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92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<sst xmlns="http://schemas.openxmlformats.org/spreadsheetml/2006/main" count="213" uniqueCount="125">
  <si>
    <t xml:space="preserve">REPUBLIKA HRVATSKA </t>
  </si>
  <si>
    <t xml:space="preserve"> GODIŠNJI IZVJEŠTAJ O IZVRŠENJU </t>
  </si>
  <si>
    <t xml:space="preserve">OSTVARENO </t>
  </si>
  <si>
    <t>INDEKS</t>
  </si>
  <si>
    <t xml:space="preserve">INDEKS </t>
  </si>
  <si>
    <t xml:space="preserve">2016. </t>
  </si>
  <si>
    <t>A.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</si>
  <si>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</si>
  <si>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</si>
  <si>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</si>
  <si>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</si>
  <si>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2016.</t>
  </si>
  <si>
    <t>2015.</t>
  </si>
  <si>
    <t>4/3</t>
  </si>
  <si>
    <t>Račun iz</t>
  </si>
  <si>
    <t>Opis</t>
  </si>
  <si>
    <t>Izvršenje</t>
  </si>
  <si>
    <t>rač. plana</t>
  </si>
  <si>
    <t>2015.(1)</t>
  </si>
  <si>
    <t>Prihodi poslovanja</t>
  </si>
  <si>
    <t>Prihodi iz nadležnog proračuna za financiranje rashoda poslovanja</t>
  </si>
  <si>
    <t>Rashodi poslovanja</t>
  </si>
  <si>
    <t>Rashodi za zaposlene</t>
  </si>
  <si>
    <t>Plaće za redovan rad</t>
  </si>
  <si>
    <t>Ostali rashodi za zaposlene</t>
  </si>
  <si>
    <t>Doprinosi za obvezno zdravstveno osiguranje</t>
  </si>
  <si>
    <t>Doprinosi za obvezno osiguranje u slučaju nezaposlenosti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</si>
  <si>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</si>
  <si>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</si>
  <si>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</si>
  <si>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</si>
  <si>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</si>
  <si>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</si>
  <si>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</si>
  <si>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</si>
  <si>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</si>
  <si>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</si>
  <si>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</si>
  <si>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Intelektualne i osobne usluge</t>
  </si>
  <si>
    <t>Ostale usluge</t>
  </si>
  <si>
    <t>Financijski rashodi</t>
  </si>
  <si>
    <t>Ostali nespomenuti financijski rashodi</t>
  </si>
  <si>
    <t>Rashodi za nabavu nefinancijske imovine</t>
  </si>
  <si>
    <t>Rashodi za nabavu proizvedene dugotrajne imovine</t>
  </si>
  <si>
    <t>Uredska oprema i namještaj</t>
  </si>
  <si>
    <t>Tekući plan</t>
  </si>
  <si>
    <t>Indeks</t>
  </si>
  <si>
    <t>IZVRŠENJE</t>
  </si>
  <si>
    <t>4/1</t>
  </si>
  <si>
    <t>(4/1)</t>
  </si>
  <si>
    <t>(4/3)</t>
  </si>
  <si>
    <t>Prihodi iz nadležnog proračuna za financiranje redovne djelatnosti proračunskih korisnika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</si>
  <si>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</si>
  <si>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</si>
  <si>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</si>
  <si>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</si>
  <si>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</si>
  <si>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</si>
  <si>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</si>
  <si>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</si>
  <si>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Članak 2.</t>
  </si>
  <si>
    <t>Članak 1.</t>
  </si>
  <si>
    <t>I. OPĆI DIO</t>
  </si>
  <si>
    <t>II POSEBNI DIO</t>
  </si>
  <si>
    <t>Članak 3.</t>
  </si>
  <si>
    <t>UKUPNO RASHODI / IZDACI</t>
  </si>
  <si>
    <t>Račun iz rač.plana</t>
  </si>
  <si>
    <t>(3/2)</t>
  </si>
  <si>
    <t xml:space="preserve">       - Obrazloženje ostvarenja prihoda i primitaka i rashoda i izdataka </t>
  </si>
  <si>
    <t>Članak 4.</t>
  </si>
  <si>
    <t>Prihodi i rashodi, te primici i izdaci po ekonomskoj klasifikaciji utvrđeni u Računu prihoda i rashoda za 2016. godinu ostvareni su, kako slijedi:</t>
  </si>
  <si>
    <t xml:space="preserve">       - Posebni dio proračuna  </t>
  </si>
  <si>
    <t xml:space="preserve">       - Opći dio proračuna (sažetak računa prihoda, rashoda i računa financiranja, račun prihoda i rashoda)</t>
  </si>
  <si>
    <t>Službena, radna i zaštitna odjeća i obuća</t>
  </si>
  <si>
    <t>Zdravstvene i veterinarske usluge</t>
  </si>
  <si>
    <t>GLAVA  00101   PREDŠKOLSKI ODGOJ</t>
  </si>
  <si>
    <t>FUNKCIJSKA KLASIFIKACIJA  09   OBRAZOVANJE</t>
  </si>
  <si>
    <t>FUNKCIJSKA KLASIFIKACIJA  091  PREDŠKOLSKO I OSNOVNO OBRAZOVANJE</t>
  </si>
  <si>
    <t>FUNKCIJSKA KLASIFIKACIJA  0911 PREDŠKOLSKO OBRAZOVANJE</t>
  </si>
  <si>
    <t xml:space="preserve">Predsjednik </t>
  </si>
  <si>
    <t xml:space="preserve">SPLITSKO DALMATINSKA ŽUPANIJA </t>
  </si>
  <si>
    <t>OPĆINA GRADAC</t>
  </si>
  <si>
    <t>DJEČJI VRTIĆ GRADAC</t>
  </si>
  <si>
    <t xml:space="preserve">          Na temelju članka 108. i 109. Zakona o proračunu ( Narodne novine broj 87/08, 136/12 i 15/15) ,  i članka 15. Pravilnika o polugodišnjem i godišnjem izvještaju o izvršenju proračuna (Narodne novine broj 24/13) Dječji vrtić Gradac donijelo je:</t>
  </si>
  <si>
    <t>PRORAČUNA ZA 2016. GODINU</t>
  </si>
  <si>
    <t>Proračun Dječjeg vrtića Gradac za 2016. godinu ostvaren je, kako slijedi:</t>
  </si>
  <si>
    <t>Sufinciranje cijene vrtića - uplate roditelja</t>
  </si>
  <si>
    <t>Prihodi od pristojbi i naknada</t>
  </si>
  <si>
    <t>Prihodi od upravnihi i administrativnih pristojbi, pristojbi po posebnim propisima i naknada</t>
  </si>
  <si>
    <t>Usluge platnog prometa</t>
  </si>
  <si>
    <t>Materijal za tekuće i invest. održavanje</t>
  </si>
  <si>
    <t>Najam (aplikacija fiskalna odgovornost)</t>
  </si>
  <si>
    <t>Premija osiguranja djece</t>
  </si>
  <si>
    <t>Pristojbe i naknade</t>
  </si>
  <si>
    <t>Rashodi i izdaci utvrđeni u Posebnom dijelu Dječjeg vrtića Gradac za 2016. godinu, iskazani po organizacijskoj, ekonomskoj i programskoj klasifikaciji, izvršeni su kako slijedi:</t>
  </si>
  <si>
    <t xml:space="preserve">Sastavni dio Godišnjeg izvještaja o izvršenju Proračuna Dječjeg vrtića Gradac za 2016. godinu čine: </t>
  </si>
  <si>
    <t>Upravnog vijeća Dječjeg vrtića Gradac</t>
  </si>
  <si>
    <t>Damir Pažin</t>
  </si>
  <si>
    <t>JADRANSKA 107A</t>
  </si>
  <si>
    <t>21330 GRADAC</t>
  </si>
  <si>
    <t>Ostale usluge-računalne</t>
  </si>
  <si>
    <t>UKUPNI PRIHODI</t>
  </si>
  <si>
    <t>UKUPNI RASHODI</t>
  </si>
  <si>
    <t>UKUPNI MANJAK PRIHODA</t>
  </si>
  <si>
    <t>KLASA: 400-02/17-01/01</t>
  </si>
  <si>
    <t>URBROJ: 2147-22-03-17-01</t>
  </si>
  <si>
    <t>Gradac, 28. 01. 2017. godine</t>
  </si>
  <si>
    <t>IZVORNI PLAN</t>
  </si>
  <si>
    <t>IZMJENA PLANA</t>
  </si>
  <si>
    <t>Izvorni plan</t>
  </si>
  <si>
    <t>Promjena</t>
  </si>
  <si>
    <t>plana-2016</t>
  </si>
  <si>
    <t xml:space="preserve">Prihodi iz nadležnog proračuna </t>
  </si>
  <si>
    <t>PRORAČUNSKI KORISNIK  30550 DJEČJI VRTIĆ GRADAC</t>
  </si>
  <si>
    <t>Glavni program 1001 REDOVNA DJELATNOST PREDŠKOLSKIH USTANOVA</t>
  </si>
  <si>
    <t>Prihodi od financijske imovine</t>
  </si>
  <si>
    <t>Program  P01 Redovni program odgoja,naobrazbe i skrbi</t>
  </si>
  <si>
    <t>Aktivnost A01 Odgojno i administrativno tehničko osoblje</t>
  </si>
  <si>
    <t>Izmjena plana</t>
  </si>
  <si>
    <t>Materijal za tekuće i invest.održavanje</t>
  </si>
  <si>
    <t>Aktivnost A02 Vrtići</t>
  </si>
  <si>
    <t>Najam aplikacije fiskalna odgovornost</t>
  </si>
  <si>
    <t>Materijal za tek.i invest.održavanje</t>
  </si>
  <si>
    <t>GLAVA  00101  PREDŠKOLSKI ODGOJ</t>
  </si>
  <si>
    <t>RAZDJEL 000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</si>
</sst>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#,##0.000"/>
    <numFmt numFmtId="190" formatCode="[$-41A]d\.\ mmmm\ yyyy\."/>
    <numFmt numFmtId="191" formatCode="00000"/>
    <numFmt numFmtId="192" formatCode="0.0"/>
    <numFmt numFmtId="193" formatCode="0.000"/>
    <numFmt numFmtId="194" formatCode="_(* #,##0.000_);_(* \(#,##0.000\);_(* &quot;-&quot;??_);_(@_)"/>
  </numFmts>
  <fonts count="52">
    <font>
      <sz val="10"/>
      <name val="Arial"/>
      <family val="0"/>
    </font>
    <font>
      <sz val="13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9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4" fontId="1" fillId="0" borderId="0" xfId="0" applyNumberFormat="1" applyFont="1" applyAlignment="1">
      <alignment/>
    </xf>
    <xf numFmtId="184" fontId="10" fillId="0" borderId="0" xfId="57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91" fontId="49" fillId="39" borderId="10" xfId="0" applyNumberFormat="1" applyFont="1" applyFill="1" applyBorder="1" applyAlignment="1">
      <alignment wrapText="1"/>
    </xf>
    <xf numFmtId="191" fontId="49" fillId="39" borderId="0" xfId="0" applyNumberFormat="1" applyFont="1" applyFill="1" applyAlignment="1">
      <alignment/>
    </xf>
    <xf numFmtId="0" fontId="3" fillId="39" borderId="10" xfId="0" applyNumberFormat="1" applyFont="1" applyFill="1" applyBorder="1" applyAlignment="1">
      <alignment/>
    </xf>
    <xf numFmtId="185" fontId="3" fillId="39" borderId="10" xfId="59" applyFont="1" applyFill="1" applyBorder="1" applyAlignment="1">
      <alignment/>
    </xf>
    <xf numFmtId="185" fontId="3" fillId="39" borderId="10" xfId="59" applyFont="1" applyFill="1" applyBorder="1" applyAlignment="1">
      <alignment/>
    </xf>
    <xf numFmtId="0" fontId="0" fillId="39" borderId="0" xfId="0" applyNumberFormat="1" applyFont="1" applyFill="1" applyAlignment="1">
      <alignment/>
    </xf>
    <xf numFmtId="185" fontId="2" fillId="39" borderId="10" xfId="59" applyFont="1" applyFill="1" applyBorder="1" applyAlignment="1">
      <alignment/>
    </xf>
    <xf numFmtId="4" fontId="2" fillId="38" borderId="10" xfId="0" applyNumberFormat="1" applyFont="1" applyFill="1" applyBorder="1" applyAlignment="1">
      <alignment horizontal="right" indent="1"/>
    </xf>
    <xf numFmtId="191" fontId="50" fillId="39" borderId="10" xfId="0" applyNumberFormat="1" applyFont="1" applyFill="1" applyBorder="1" applyAlignment="1">
      <alignment horizontal="left" wrapText="1"/>
    </xf>
    <xf numFmtId="185" fontId="51" fillId="39" borderId="10" xfId="59" applyFont="1" applyFill="1" applyBorder="1" applyAlignment="1">
      <alignment wrapText="1"/>
    </xf>
    <xf numFmtId="185" fontId="50" fillId="39" borderId="10" xfId="59" applyFont="1" applyFill="1" applyBorder="1" applyAlignment="1">
      <alignment wrapText="1"/>
    </xf>
    <xf numFmtId="4" fontId="0" fillId="0" borderId="10" xfId="0" applyNumberFormat="1" applyBorder="1" applyAlignment="1">
      <alignment horizontal="right" wrapText="1" indent="1"/>
    </xf>
    <xf numFmtId="4" fontId="3" fillId="34" borderId="10" xfId="0" applyNumberFormat="1" applyFont="1" applyFill="1" applyBorder="1" applyAlignment="1">
      <alignment horizontal="right" indent="1"/>
    </xf>
    <xf numFmtId="4" fontId="0" fillId="0" borderId="0" xfId="0" applyNumberFormat="1" applyBorder="1" applyAlignment="1">
      <alignment horizontal="right" wrapText="1" indent="1"/>
    </xf>
    <xf numFmtId="0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191" fontId="49" fillId="4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right" wrapText="1" indent="1"/>
    </xf>
    <xf numFmtId="0" fontId="2" fillId="38" borderId="10" xfId="0" applyFont="1" applyFill="1" applyBorder="1" applyAlignment="1">
      <alignment horizontal="left"/>
    </xf>
    <xf numFmtId="4" fontId="0" fillId="0" borderId="11" xfId="0" applyNumberFormat="1" applyBorder="1" applyAlignment="1">
      <alignment horizontal="right" wrapText="1" indent="1"/>
    </xf>
    <xf numFmtId="4" fontId="0" fillId="0" borderId="17" xfId="0" applyNumberFormat="1" applyBorder="1" applyAlignment="1">
      <alignment horizontal="right" wrapText="1" inden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2" fillId="38" borderId="11" xfId="0" applyNumberFormat="1" applyFont="1" applyFill="1" applyBorder="1" applyAlignment="1">
      <alignment horizontal="right" indent="1"/>
    </xf>
    <xf numFmtId="4" fontId="2" fillId="38" borderId="17" xfId="0" applyNumberFormat="1" applyFont="1" applyFill="1" applyBorder="1" applyAlignment="1">
      <alignment horizontal="right" indent="1"/>
    </xf>
    <xf numFmtId="0" fontId="2" fillId="38" borderId="11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/>
    </xf>
    <xf numFmtId="0" fontId="2" fillId="38" borderId="17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 indent="1"/>
    </xf>
    <xf numFmtId="4" fontId="0" fillId="39" borderId="10" xfId="0" applyNumberFormat="1" applyFont="1" applyFill="1" applyBorder="1" applyAlignment="1">
      <alignment wrapText="1"/>
    </xf>
    <xf numFmtId="4" fontId="51" fillId="39" borderId="10" xfId="0" applyNumberFormat="1" applyFont="1" applyFill="1" applyBorder="1" applyAlignment="1">
      <alignment wrapText="1"/>
    </xf>
    <xf numFmtId="2" fontId="50" fillId="39" borderId="10" xfId="59" applyNumberFormat="1" applyFont="1" applyFill="1" applyBorder="1" applyAlignment="1">
      <alignment wrapText="1"/>
    </xf>
    <xf numFmtId="4" fontId="2" fillId="38" borderId="11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4" fontId="2" fillId="38" borderId="18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 inden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right" wrapText="1" indent="1"/>
    </xf>
    <xf numFmtId="184" fontId="5" fillId="0" borderId="0" xfId="57" applyFont="1" applyAlignment="1">
      <alignment horizontal="center"/>
    </xf>
    <xf numFmtId="0" fontId="3" fillId="37" borderId="10" xfId="0" applyFont="1" applyFill="1" applyBorder="1" applyAlignment="1">
      <alignment horizontal="left"/>
    </xf>
    <xf numFmtId="4" fontId="3" fillId="37" borderId="10" xfId="0" applyNumberFormat="1" applyFont="1" applyFill="1" applyBorder="1" applyAlignment="1">
      <alignment horizontal="right" indent="1"/>
    </xf>
    <xf numFmtId="0" fontId="2" fillId="38" borderId="10" xfId="0" applyFont="1" applyFill="1" applyBorder="1" applyAlignment="1">
      <alignment horizontal="left"/>
    </xf>
    <xf numFmtId="4" fontId="2" fillId="38" borderId="10" xfId="0" applyNumberFormat="1" applyFont="1" applyFill="1" applyBorder="1" applyAlignment="1">
      <alignment horizontal="right" inden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0" fillId="0" borderId="11" xfId="0" applyNumberFormat="1" applyBorder="1" applyAlignment="1">
      <alignment horizontal="right" wrapText="1" indent="1"/>
    </xf>
    <xf numFmtId="4" fontId="0" fillId="0" borderId="17" xfId="0" applyNumberFormat="1" applyBorder="1" applyAlignment="1">
      <alignment horizontal="right" wrapText="1" inden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right" wrapText="1" indent="1"/>
    </xf>
    <xf numFmtId="4" fontId="2" fillId="0" borderId="17" xfId="0" applyNumberFormat="1" applyFont="1" applyBorder="1" applyAlignment="1">
      <alignment horizontal="right" wrapText="1" indent="1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 indent="1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 indent="1"/>
    </xf>
    <xf numFmtId="0" fontId="3" fillId="34" borderId="1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0" fontId="2" fillId="35" borderId="13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2" fillId="38" borderId="11" xfId="0" applyNumberFormat="1" applyFont="1" applyFill="1" applyBorder="1" applyAlignment="1">
      <alignment horizontal="right" indent="1"/>
    </xf>
    <xf numFmtId="4" fontId="2" fillId="38" borderId="17" xfId="0" applyNumberFormat="1" applyFont="1" applyFill="1" applyBorder="1" applyAlignment="1">
      <alignment horizontal="right" indent="1"/>
    </xf>
    <xf numFmtId="0" fontId="2" fillId="38" borderId="11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/>
    </xf>
    <xf numFmtId="0" fontId="2" fillId="38" borderId="17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4" fontId="0" fillId="0" borderId="17" xfId="0" applyNumberFormat="1" applyBorder="1" applyAlignment="1">
      <alignment horizontal="right" wrapText="1"/>
    </xf>
    <xf numFmtId="4" fontId="2" fillId="38" borderId="13" xfId="0" applyNumberFormat="1" applyFont="1" applyFill="1" applyBorder="1" applyAlignment="1">
      <alignment horizontal="right" indent="1"/>
    </xf>
    <xf numFmtId="4" fontId="2" fillId="0" borderId="11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vertical="justify" wrapText="1"/>
    </xf>
    <xf numFmtId="4" fontId="3" fillId="34" borderId="11" xfId="0" applyNumberFormat="1" applyFont="1" applyFill="1" applyBorder="1" applyAlignment="1">
      <alignment horizontal="right" indent="1"/>
    </xf>
    <xf numFmtId="4" fontId="3" fillId="34" borderId="17" xfId="0" applyNumberFormat="1" applyFont="1" applyFill="1" applyBorder="1" applyAlignment="1">
      <alignment horizontal="right" indent="1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1"/>
  <sheetViews>
    <sheetView tabSelected="1" zoomScalePageLayoutView="0" workbookViewId="0" topLeftCell="A85">
      <selection activeCell="A99" sqref="A99:C99"/>
    </sheetView>
  </sheetViews>
  <sheetFormatPr defaultColWidth="9.140625" defaultRowHeight="12.75"/>
  <cols>
    <col min="1" max="1" width="9.7109375" style="4" customWidth="1"/>
    <col min="2" max="2" width="33.421875" style="4" customWidth="1"/>
    <col min="3" max="3" width="15.140625" style="4" customWidth="1"/>
    <col min="4" max="6" width="13.7109375" style="4" customWidth="1"/>
    <col min="7" max="7" width="10.7109375" style="4" customWidth="1"/>
    <col min="8" max="8" width="13.421875" style="4" customWidth="1"/>
    <col min="9" max="16384" width="9.140625" style="4" customWidth="1"/>
  </cols>
  <sheetData>
    <row r="1" spans="1:8" ht="16.5">
      <c r="A1" s="2" t="s">
        <v>0</v>
      </c>
      <c r="B1" s="2"/>
      <c r="C1" s="3"/>
      <c r="D1" s="3"/>
      <c r="E1" s="3"/>
      <c r="F1" s="3"/>
      <c r="G1" s="3"/>
      <c r="H1" s="3"/>
    </row>
    <row r="2" spans="1:8" ht="16.5">
      <c r="A2" s="2" t="s">
        <v>80</v>
      </c>
      <c r="B2" s="2"/>
      <c r="C2" s="3"/>
      <c r="D2" s="3"/>
      <c r="E2" s="3"/>
      <c r="F2" s="3"/>
      <c r="G2" s="3"/>
      <c r="H2" s="3"/>
    </row>
    <row r="3" spans="1:8" ht="16.5">
      <c r="A3" s="2" t="s">
        <v>81</v>
      </c>
      <c r="B3" s="2"/>
      <c r="C3" s="3"/>
      <c r="D3" s="3"/>
      <c r="E3" s="3"/>
      <c r="F3" s="3"/>
      <c r="G3" s="3"/>
      <c r="H3" s="3"/>
    </row>
    <row r="4" spans="1:8" ht="18" customHeight="1">
      <c r="A4" s="149" t="s">
        <v>82</v>
      </c>
      <c r="B4" s="149"/>
      <c r="C4" s="3"/>
      <c r="D4" s="3"/>
      <c r="E4" s="3"/>
      <c r="F4" s="3"/>
      <c r="G4" s="3"/>
      <c r="H4" s="3"/>
    </row>
    <row r="5" spans="1:8" s="50" customFormat="1" ht="14.25" customHeight="1">
      <c r="A5" s="2" t="s">
        <v>98</v>
      </c>
      <c r="B5" s="2"/>
      <c r="C5" s="2"/>
      <c r="D5" s="2"/>
      <c r="E5" s="2"/>
      <c r="F5" s="2"/>
      <c r="G5" s="2"/>
      <c r="H5" s="2"/>
    </row>
    <row r="6" spans="1:8" ht="16.5">
      <c r="A6" s="2" t="s">
        <v>99</v>
      </c>
      <c r="B6" s="3"/>
      <c r="C6" s="3"/>
      <c r="D6" s="3"/>
      <c r="E6" s="3"/>
      <c r="F6" s="3"/>
      <c r="G6" s="3"/>
      <c r="H6" s="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8" s="5" customFormat="1" ht="66" customHeight="1">
      <c r="A8" s="157" t="s">
        <v>83</v>
      </c>
      <c r="B8" s="157"/>
      <c r="C8" s="157"/>
      <c r="D8" s="157"/>
      <c r="E8" s="157"/>
      <c r="F8" s="157"/>
      <c r="G8" s="157"/>
      <c r="H8" s="157"/>
    </row>
    <row r="9" s="23" customFormat="1" ht="18"/>
    <row r="10" spans="1:8" ht="16.5">
      <c r="A10" s="150" t="s">
        <v>1</v>
      </c>
      <c r="B10" s="150"/>
      <c r="C10" s="150"/>
      <c r="D10" s="150"/>
      <c r="E10" s="150"/>
      <c r="F10" s="150"/>
      <c r="G10" s="150"/>
      <c r="H10" s="150"/>
    </row>
    <row r="11" spans="1:8" ht="16.5">
      <c r="A11" s="150" t="s">
        <v>84</v>
      </c>
      <c r="B11" s="150"/>
      <c r="C11" s="150"/>
      <c r="D11" s="150"/>
      <c r="E11" s="150"/>
      <c r="F11" s="150"/>
      <c r="G11" s="150"/>
      <c r="H11" s="150"/>
    </row>
    <row r="12" spans="1:2" ht="16.5">
      <c r="A12" s="146" t="s">
        <v>62</v>
      </c>
      <c r="B12" s="146"/>
    </row>
    <row r="13" s="23" customFormat="1" ht="18"/>
    <row r="14" spans="1:8" ht="15.75" customHeight="1">
      <c r="A14" s="92" t="s">
        <v>61</v>
      </c>
      <c r="B14" s="92"/>
      <c r="C14" s="92"/>
      <c r="D14" s="92"/>
      <c r="E14" s="92"/>
      <c r="F14" s="92"/>
      <c r="G14" s="92"/>
      <c r="H14" s="92"/>
    </row>
    <row r="15" s="23" customFormat="1" ht="10.5" customHeight="1"/>
    <row r="16" spans="1:8" ht="16.5">
      <c r="A16" s="146" t="s">
        <v>85</v>
      </c>
      <c r="B16" s="146"/>
      <c r="C16" s="146"/>
      <c r="D16" s="146"/>
      <c r="E16" s="146"/>
      <c r="F16" s="146"/>
      <c r="G16" s="146"/>
      <c r="H16" s="146"/>
    </row>
    <row r="18" spans="1:8" s="35" customFormat="1" ht="28.5">
      <c r="A18" s="151"/>
      <c r="B18" s="152"/>
      <c r="C18" s="34" t="s">
        <v>2</v>
      </c>
      <c r="D18" s="34" t="s">
        <v>107</v>
      </c>
      <c r="E18" s="34" t="s">
        <v>108</v>
      </c>
      <c r="F18" s="34" t="s">
        <v>47</v>
      </c>
      <c r="G18" s="34" t="s">
        <v>3</v>
      </c>
      <c r="H18" s="34" t="s">
        <v>4</v>
      </c>
    </row>
    <row r="19" spans="1:8" s="35" customFormat="1" ht="14.25">
      <c r="A19" s="153"/>
      <c r="B19" s="154"/>
      <c r="C19" s="34" t="s">
        <v>12</v>
      </c>
      <c r="D19" s="34" t="s">
        <v>11</v>
      </c>
      <c r="E19" s="34" t="s">
        <v>11</v>
      </c>
      <c r="F19" s="34" t="s">
        <v>5</v>
      </c>
      <c r="G19" s="147" t="s">
        <v>48</v>
      </c>
      <c r="H19" s="147" t="s">
        <v>13</v>
      </c>
    </row>
    <row r="20" spans="1:8" s="35" customFormat="1" ht="9.75" customHeight="1">
      <c r="A20" s="155"/>
      <c r="B20" s="156"/>
      <c r="C20" s="37">
        <v>1</v>
      </c>
      <c r="D20" s="37">
        <v>2</v>
      </c>
      <c r="E20" s="37">
        <v>3</v>
      </c>
      <c r="F20" s="37">
        <v>4</v>
      </c>
      <c r="G20" s="148"/>
      <c r="H20" s="148"/>
    </row>
    <row r="21" spans="1:8" ht="14.25">
      <c r="A21" s="8" t="s">
        <v>6</v>
      </c>
      <c r="B21" s="8"/>
      <c r="C21" s="10"/>
      <c r="D21" s="9"/>
      <c r="E21" s="9"/>
      <c r="F21" s="9"/>
      <c r="G21" s="9"/>
      <c r="H21" s="9"/>
    </row>
    <row r="22" spans="1:8" ht="14.25">
      <c r="A22" s="8" t="s">
        <v>7</v>
      </c>
      <c r="B22" s="8"/>
      <c r="C22" s="11">
        <v>484687.6</v>
      </c>
      <c r="D22" s="11">
        <v>610000</v>
      </c>
      <c r="E22" s="11">
        <v>594569</v>
      </c>
      <c r="F22" s="11">
        <v>563118.68</v>
      </c>
      <c r="G22" s="11">
        <f>F22/C22*100</f>
        <v>116.1817797690719</v>
      </c>
      <c r="H22" s="11">
        <f>F22/E22*100</f>
        <v>94.71040030677685</v>
      </c>
    </row>
    <row r="23" spans="1:8" ht="14.25">
      <c r="A23" s="8" t="s">
        <v>8</v>
      </c>
      <c r="B23" s="8"/>
      <c r="C23" s="11">
        <v>494879.54</v>
      </c>
      <c r="D23" s="11">
        <v>610000</v>
      </c>
      <c r="E23" s="11">
        <v>582499</v>
      </c>
      <c r="F23" s="11">
        <v>561369.07</v>
      </c>
      <c r="G23" s="11">
        <f>F23/C23*100</f>
        <v>113.43549785873144</v>
      </c>
      <c r="H23" s="11">
        <f>F23/E23*100</f>
        <v>96.37253797860596</v>
      </c>
    </row>
    <row r="24" spans="1:8" ht="14.25">
      <c r="A24" s="8" t="s">
        <v>9</v>
      </c>
      <c r="B24" s="8"/>
      <c r="C24" s="11">
        <v>0</v>
      </c>
      <c r="D24" s="11">
        <v>0</v>
      </c>
      <c r="E24" s="11">
        <v>12070</v>
      </c>
      <c r="F24" s="11">
        <v>12234</v>
      </c>
      <c r="G24" s="11">
        <v>0</v>
      </c>
      <c r="H24" s="11">
        <f>F24/E24*100</f>
        <v>101.35874067937034</v>
      </c>
    </row>
    <row r="25" spans="1:11" ht="14.25">
      <c r="A25" s="8" t="s">
        <v>10</v>
      </c>
      <c r="B25" s="8"/>
      <c r="C25" s="11">
        <v>-10191.94</v>
      </c>
      <c r="D25" s="11">
        <v>0</v>
      </c>
      <c r="E25" s="11">
        <v>0</v>
      </c>
      <c r="F25" s="11">
        <v>-10484.39</v>
      </c>
      <c r="G25" s="11">
        <f>F25/C25*100</f>
        <v>102.86942427055104</v>
      </c>
      <c r="H25" s="11"/>
      <c r="K25" s="7"/>
    </row>
    <row r="26" spans="1:8" ht="14.25">
      <c r="A26" s="8"/>
      <c r="B26" s="8"/>
      <c r="C26" s="11"/>
      <c r="D26" s="11"/>
      <c r="E26" s="11"/>
      <c r="F26" s="11"/>
      <c r="G26" s="11"/>
      <c r="H26" s="11"/>
    </row>
    <row r="27" spans="1:8" ht="14.25">
      <c r="A27" s="12"/>
      <c r="B27" s="13"/>
      <c r="C27" s="13"/>
      <c r="D27" s="13"/>
      <c r="E27" s="13"/>
      <c r="F27" s="13"/>
      <c r="G27" s="11"/>
      <c r="H27" s="11"/>
    </row>
    <row r="28" spans="1:8" ht="14.25">
      <c r="A28" s="45"/>
      <c r="B28" s="45"/>
      <c r="C28" s="45"/>
      <c r="D28" s="45"/>
      <c r="E28" s="45"/>
      <c r="F28" s="45"/>
      <c r="G28" s="46"/>
      <c r="H28" s="46"/>
    </row>
    <row r="29" s="23" customFormat="1" ht="18"/>
    <row r="30" spans="1:8" ht="16.5">
      <c r="A30" s="92" t="s">
        <v>60</v>
      </c>
      <c r="B30" s="92"/>
      <c r="C30" s="92"/>
      <c r="D30" s="92"/>
      <c r="E30" s="92"/>
      <c r="F30" s="92"/>
      <c r="G30" s="92"/>
      <c r="H30" s="92"/>
    </row>
    <row r="31" s="23" customFormat="1" ht="18"/>
    <row r="32" spans="1:8" ht="33" customHeight="1">
      <c r="A32" s="145" t="s">
        <v>70</v>
      </c>
      <c r="B32" s="145"/>
      <c r="C32" s="145"/>
      <c r="D32" s="145"/>
      <c r="E32" s="145"/>
      <c r="F32" s="145"/>
      <c r="G32" s="145"/>
      <c r="H32" s="145"/>
    </row>
    <row r="33" s="23" customFormat="1" ht="18"/>
    <row r="34" spans="1:8" ht="12.75">
      <c r="A34" s="21" t="s">
        <v>14</v>
      </c>
      <c r="B34" s="130" t="s">
        <v>15</v>
      </c>
      <c r="C34" s="21" t="s">
        <v>16</v>
      </c>
      <c r="D34" s="47" t="s">
        <v>109</v>
      </c>
      <c r="E34" s="47" t="s">
        <v>110</v>
      </c>
      <c r="F34" s="21" t="s">
        <v>16</v>
      </c>
      <c r="G34" s="21" t="s">
        <v>46</v>
      </c>
      <c r="H34" s="21" t="s">
        <v>46</v>
      </c>
    </row>
    <row r="35" spans="1:8" ht="12.75">
      <c r="A35" s="22" t="s">
        <v>17</v>
      </c>
      <c r="B35" s="131"/>
      <c r="C35" s="22" t="s">
        <v>18</v>
      </c>
      <c r="D35" s="48">
        <v>2016</v>
      </c>
      <c r="E35" s="48" t="s">
        <v>111</v>
      </c>
      <c r="F35" s="22" t="s">
        <v>11</v>
      </c>
      <c r="G35" s="22" t="s">
        <v>49</v>
      </c>
      <c r="H35" s="22" t="s">
        <v>50</v>
      </c>
    </row>
    <row r="36" spans="1:8" ht="12.75">
      <c r="A36" s="14" t="s">
        <v>6</v>
      </c>
      <c r="B36" s="14"/>
      <c r="C36" s="14"/>
      <c r="D36" s="14"/>
      <c r="E36" s="14"/>
      <c r="F36" s="14"/>
      <c r="G36" s="14"/>
      <c r="H36" s="14"/>
    </row>
    <row r="37" spans="1:8" ht="18" customHeight="1">
      <c r="A37" s="15" t="s">
        <v>19</v>
      </c>
      <c r="B37" s="15"/>
      <c r="C37" s="16">
        <v>484687.6</v>
      </c>
      <c r="D37" s="16">
        <v>610000</v>
      </c>
      <c r="E37" s="16">
        <v>594569</v>
      </c>
      <c r="F37" s="16">
        <v>563118.68</v>
      </c>
      <c r="G37" s="16">
        <f aca="true" t="shared" si="0" ref="G37:G44">F37/C37*100</f>
        <v>116.1817797690719</v>
      </c>
      <c r="H37" s="16">
        <f aca="true" t="shared" si="1" ref="H37:H43">F37/E37*100</f>
        <v>94.71040030677685</v>
      </c>
    </row>
    <row r="38" spans="1:8" ht="28.5" customHeight="1">
      <c r="A38" s="17">
        <v>65</v>
      </c>
      <c r="B38" s="43" t="s">
        <v>88</v>
      </c>
      <c r="C38" s="19">
        <v>112104</v>
      </c>
      <c r="D38" s="19">
        <v>138500</v>
      </c>
      <c r="E38" s="19">
        <v>126020</v>
      </c>
      <c r="F38" s="19">
        <v>119232</v>
      </c>
      <c r="G38" s="19">
        <f t="shared" si="0"/>
        <v>106.35838150289017</v>
      </c>
      <c r="H38" s="19">
        <f t="shared" si="1"/>
        <v>94.61355340422155</v>
      </c>
    </row>
    <row r="39" spans="1:8" ht="24.75" customHeight="1">
      <c r="A39" s="17">
        <v>652</v>
      </c>
      <c r="B39" s="43" t="s">
        <v>87</v>
      </c>
      <c r="C39" s="19">
        <v>112104</v>
      </c>
      <c r="D39" s="19">
        <v>138500</v>
      </c>
      <c r="E39" s="19">
        <v>126020</v>
      </c>
      <c r="F39" s="19">
        <v>119232</v>
      </c>
      <c r="G39" s="19">
        <f t="shared" si="0"/>
        <v>106.35838150289017</v>
      </c>
      <c r="H39" s="19">
        <f t="shared" si="1"/>
        <v>94.61355340422155</v>
      </c>
    </row>
    <row r="40" spans="1:8" ht="28.5" customHeight="1">
      <c r="A40" s="17">
        <v>6526</v>
      </c>
      <c r="B40" s="18" t="s">
        <v>86</v>
      </c>
      <c r="C40" s="19">
        <v>112104</v>
      </c>
      <c r="D40" s="19">
        <v>138500</v>
      </c>
      <c r="E40" s="19">
        <v>126020</v>
      </c>
      <c r="F40" s="19">
        <v>119232</v>
      </c>
      <c r="G40" s="19">
        <f t="shared" si="0"/>
        <v>106.35838150289017</v>
      </c>
      <c r="H40" s="19">
        <f t="shared" si="1"/>
        <v>94.61355340422155</v>
      </c>
    </row>
    <row r="41" spans="1:8" ht="25.5" customHeight="1">
      <c r="A41" s="17">
        <v>67</v>
      </c>
      <c r="B41" s="18" t="s">
        <v>112</v>
      </c>
      <c r="C41" s="19">
        <v>372566.99</v>
      </c>
      <c r="D41" s="19">
        <v>471500</v>
      </c>
      <c r="E41" s="19">
        <v>468549</v>
      </c>
      <c r="F41" s="19">
        <v>443865.2</v>
      </c>
      <c r="G41" s="19">
        <f t="shared" si="0"/>
        <v>119.13701747972895</v>
      </c>
      <c r="H41" s="19">
        <f t="shared" si="1"/>
        <v>94.73186368981686</v>
      </c>
    </row>
    <row r="42" spans="1:8" ht="38.25">
      <c r="A42" s="17">
        <v>671</v>
      </c>
      <c r="B42" s="18" t="s">
        <v>51</v>
      </c>
      <c r="C42" s="19">
        <v>372566.99</v>
      </c>
      <c r="D42" s="19">
        <v>471500</v>
      </c>
      <c r="E42" s="19">
        <v>468549</v>
      </c>
      <c r="F42" s="19">
        <v>443865.2</v>
      </c>
      <c r="G42" s="19">
        <f t="shared" si="0"/>
        <v>119.13701747972895</v>
      </c>
      <c r="H42" s="19">
        <f t="shared" si="1"/>
        <v>94.73186368981686</v>
      </c>
    </row>
    <row r="43" spans="1:8" ht="25.5">
      <c r="A43" s="17">
        <v>6711</v>
      </c>
      <c r="B43" s="18" t="s">
        <v>20</v>
      </c>
      <c r="C43" s="19">
        <v>372566.99</v>
      </c>
      <c r="D43" s="19">
        <v>471500</v>
      </c>
      <c r="E43" s="19">
        <v>468549</v>
      </c>
      <c r="F43" s="19">
        <v>443865.2</v>
      </c>
      <c r="G43" s="19">
        <f t="shared" si="0"/>
        <v>119.13701747972895</v>
      </c>
      <c r="H43" s="19">
        <f t="shared" si="1"/>
        <v>94.73186368981686</v>
      </c>
    </row>
    <row r="44" spans="1:8" ht="17.25" customHeight="1">
      <c r="A44" s="17">
        <v>641</v>
      </c>
      <c r="B44" s="18" t="s">
        <v>115</v>
      </c>
      <c r="C44" s="19">
        <v>16.61</v>
      </c>
      <c r="D44" s="19"/>
      <c r="E44" s="19"/>
      <c r="F44" s="19">
        <v>21.48</v>
      </c>
      <c r="G44" s="19">
        <f t="shared" si="0"/>
        <v>129.319686935581</v>
      </c>
      <c r="H44" s="19"/>
    </row>
    <row r="45" spans="1:8" ht="17.25" customHeight="1">
      <c r="A45" s="15" t="s">
        <v>21</v>
      </c>
      <c r="B45" s="15"/>
      <c r="C45" s="16">
        <v>494879.54</v>
      </c>
      <c r="D45" s="16">
        <v>610000</v>
      </c>
      <c r="E45" s="16">
        <v>582499</v>
      </c>
      <c r="F45" s="16">
        <v>561369.07</v>
      </c>
      <c r="G45" s="16">
        <f>F45/C46*100</f>
        <v>147.93971917522987</v>
      </c>
      <c r="H45" s="16">
        <f>F45/E45*100</f>
        <v>96.37253797860596</v>
      </c>
    </row>
    <row r="46" spans="1:8" ht="12.75">
      <c r="A46" s="17">
        <v>31</v>
      </c>
      <c r="B46" s="18" t="s">
        <v>22</v>
      </c>
      <c r="C46" s="19">
        <v>379457.98</v>
      </c>
      <c r="D46" s="19">
        <v>443500</v>
      </c>
      <c r="E46" s="19">
        <v>446049</v>
      </c>
      <c r="F46" s="19">
        <v>445659.58</v>
      </c>
      <c r="G46" s="19">
        <f aca="true" t="shared" si="2" ref="G46:G70">F46/C46*100</f>
        <v>117.44635861920733</v>
      </c>
      <c r="H46" s="19">
        <f>F46/E46*100</f>
        <v>99.91269569038379</v>
      </c>
    </row>
    <row r="47" spans="1:8" ht="12.75">
      <c r="A47" s="49">
        <v>311</v>
      </c>
      <c r="B47" s="44" t="s">
        <v>52</v>
      </c>
      <c r="C47" s="20">
        <v>320612.53</v>
      </c>
      <c r="D47" s="20">
        <v>379000</v>
      </c>
      <c r="E47" s="20">
        <v>372600</v>
      </c>
      <c r="F47" s="20">
        <v>372427.01</v>
      </c>
      <c r="G47" s="20">
        <f t="shared" si="2"/>
        <v>116.16109014828584</v>
      </c>
      <c r="H47" s="19">
        <f aca="true" t="shared" si="3" ref="H47:H70">F47/E47*100</f>
        <v>99.95357219538379</v>
      </c>
    </row>
    <row r="48" spans="1:8" ht="12.75">
      <c r="A48" s="28">
        <v>3111</v>
      </c>
      <c r="B48" s="44" t="s">
        <v>23</v>
      </c>
      <c r="C48" s="20">
        <v>320612.53</v>
      </c>
      <c r="D48" s="29">
        <v>379000</v>
      </c>
      <c r="E48" s="29">
        <v>372600</v>
      </c>
      <c r="F48" s="29">
        <v>372427.01</v>
      </c>
      <c r="G48" s="20">
        <f t="shared" si="2"/>
        <v>116.16109014828584</v>
      </c>
      <c r="H48" s="19">
        <f t="shared" si="3"/>
        <v>99.95357219538379</v>
      </c>
    </row>
    <row r="49" spans="1:8" ht="12.75">
      <c r="A49" s="49">
        <v>312</v>
      </c>
      <c r="B49" s="44" t="s">
        <v>24</v>
      </c>
      <c r="C49" s="20">
        <v>3700</v>
      </c>
      <c r="D49" s="20">
        <v>0</v>
      </c>
      <c r="E49" s="20">
        <v>9175</v>
      </c>
      <c r="F49" s="20">
        <v>9175</v>
      </c>
      <c r="G49" s="20">
        <f t="shared" si="2"/>
        <v>247.97297297297297</v>
      </c>
      <c r="H49" s="19">
        <f t="shared" si="3"/>
        <v>100</v>
      </c>
    </row>
    <row r="50" spans="1:8" ht="12.75">
      <c r="A50" s="28">
        <v>3121</v>
      </c>
      <c r="B50" s="38" t="s">
        <v>24</v>
      </c>
      <c r="C50" s="20">
        <v>3700</v>
      </c>
      <c r="D50" s="29">
        <v>0</v>
      </c>
      <c r="E50" s="29">
        <v>9175</v>
      </c>
      <c r="F50" s="29">
        <v>9175</v>
      </c>
      <c r="G50" s="20">
        <f t="shared" si="2"/>
        <v>247.97297297297297</v>
      </c>
      <c r="H50" s="19">
        <f t="shared" si="3"/>
        <v>100</v>
      </c>
    </row>
    <row r="51" spans="1:8" ht="12.75">
      <c r="A51" s="49">
        <v>313</v>
      </c>
      <c r="B51" s="44" t="s">
        <v>53</v>
      </c>
      <c r="C51" s="20">
        <v>55145.45</v>
      </c>
      <c r="D51" s="20">
        <v>64500</v>
      </c>
      <c r="E51" s="20">
        <v>64274</v>
      </c>
      <c r="F51" s="20">
        <v>64057.57</v>
      </c>
      <c r="G51" s="20">
        <f t="shared" si="2"/>
        <v>116.16111574028321</v>
      </c>
      <c r="H51" s="19">
        <f t="shared" si="3"/>
        <v>99.66326975137692</v>
      </c>
    </row>
    <row r="52" spans="1:8" ht="25.5">
      <c r="A52" s="28">
        <v>3132</v>
      </c>
      <c r="B52" s="38" t="s">
        <v>25</v>
      </c>
      <c r="C52" s="29">
        <v>49695.03</v>
      </c>
      <c r="D52" s="29">
        <v>58000</v>
      </c>
      <c r="E52" s="29">
        <v>57924</v>
      </c>
      <c r="F52" s="29">
        <v>57726.33</v>
      </c>
      <c r="G52" s="20">
        <f t="shared" si="2"/>
        <v>116.16117346141053</v>
      </c>
      <c r="H52" s="19">
        <f t="shared" si="3"/>
        <v>99.65874249015953</v>
      </c>
    </row>
    <row r="53" spans="1:8" ht="25.5">
      <c r="A53" s="28">
        <v>3133</v>
      </c>
      <c r="B53" s="38" t="s">
        <v>26</v>
      </c>
      <c r="C53" s="29">
        <v>5450.42</v>
      </c>
      <c r="D53" s="29">
        <v>6500</v>
      </c>
      <c r="E53" s="29">
        <v>6350</v>
      </c>
      <c r="F53" s="29">
        <v>6331.24</v>
      </c>
      <c r="G53" s="20">
        <f t="shared" si="2"/>
        <v>116.16058945916095</v>
      </c>
      <c r="H53" s="19">
        <f t="shared" si="3"/>
        <v>99.70456692913385</v>
      </c>
    </row>
    <row r="54" spans="1:8" ht="12.75">
      <c r="A54" s="17">
        <v>32</v>
      </c>
      <c r="B54" s="18" t="s">
        <v>27</v>
      </c>
      <c r="C54" s="19">
        <v>114038.97</v>
      </c>
      <c r="D54" s="19">
        <v>164500</v>
      </c>
      <c r="E54" s="19">
        <v>135250</v>
      </c>
      <c r="F54" s="19">
        <v>114248.51</v>
      </c>
      <c r="G54" s="19">
        <f t="shared" si="2"/>
        <v>100.18374420603764</v>
      </c>
      <c r="H54" s="19">
        <f t="shared" si="3"/>
        <v>84.47209611829945</v>
      </c>
    </row>
    <row r="55" spans="1:8" ht="12.75">
      <c r="A55" s="49">
        <v>321</v>
      </c>
      <c r="B55" s="44" t="s">
        <v>54</v>
      </c>
      <c r="C55" s="20">
        <v>21926</v>
      </c>
      <c r="D55" s="20">
        <v>23000</v>
      </c>
      <c r="E55" s="20">
        <v>23000</v>
      </c>
      <c r="F55" s="20">
        <v>22880</v>
      </c>
      <c r="G55" s="20">
        <f t="shared" si="2"/>
        <v>104.35099881419319</v>
      </c>
      <c r="H55" s="19">
        <f t="shared" si="3"/>
        <v>99.47826086956522</v>
      </c>
    </row>
    <row r="56" spans="1:8" ht="25.5">
      <c r="A56" s="28">
        <v>3212</v>
      </c>
      <c r="B56" s="38" t="s">
        <v>29</v>
      </c>
      <c r="C56" s="20">
        <v>21926</v>
      </c>
      <c r="D56" s="29">
        <v>23000</v>
      </c>
      <c r="E56" s="29">
        <v>23000</v>
      </c>
      <c r="F56" s="29">
        <v>22880</v>
      </c>
      <c r="G56" s="20">
        <f t="shared" si="2"/>
        <v>104.35099881419319</v>
      </c>
      <c r="H56" s="19">
        <f t="shared" si="3"/>
        <v>99.47826086956522</v>
      </c>
    </row>
    <row r="57" spans="1:8" ht="12.75">
      <c r="A57" s="49">
        <v>322</v>
      </c>
      <c r="B57" s="44" t="s">
        <v>55</v>
      </c>
      <c r="C57" s="20">
        <v>40226.8</v>
      </c>
      <c r="D57" s="20">
        <v>82200</v>
      </c>
      <c r="E57" s="20">
        <v>54700</v>
      </c>
      <c r="F57" s="20">
        <v>35543.7</v>
      </c>
      <c r="G57" s="20">
        <f t="shared" si="2"/>
        <v>88.35825867332225</v>
      </c>
      <c r="H57" s="19">
        <f t="shared" si="3"/>
        <v>64.97934186471663</v>
      </c>
    </row>
    <row r="58" spans="1:8" ht="25.5">
      <c r="A58" s="28">
        <v>3221</v>
      </c>
      <c r="B58" s="38" t="s">
        <v>31</v>
      </c>
      <c r="C58" s="29">
        <v>6253.75</v>
      </c>
      <c r="D58" s="29">
        <v>15000</v>
      </c>
      <c r="E58" s="29">
        <v>10000</v>
      </c>
      <c r="F58" s="29">
        <v>6760.49</v>
      </c>
      <c r="G58" s="20">
        <f t="shared" si="2"/>
        <v>108.10297821307215</v>
      </c>
      <c r="H58" s="19">
        <f t="shared" si="3"/>
        <v>67.6049</v>
      </c>
    </row>
    <row r="59" spans="1:8" ht="12.75">
      <c r="A59" s="28">
        <v>3222</v>
      </c>
      <c r="B59" s="38" t="s">
        <v>32</v>
      </c>
      <c r="C59" s="29">
        <v>31227.93</v>
      </c>
      <c r="D59" s="29">
        <v>50000</v>
      </c>
      <c r="E59" s="29">
        <v>35000</v>
      </c>
      <c r="F59" s="29">
        <v>26210</v>
      </c>
      <c r="G59" s="20">
        <f t="shared" si="2"/>
        <v>83.93127562409676</v>
      </c>
      <c r="H59" s="19">
        <f t="shared" si="3"/>
        <v>74.88571428571429</v>
      </c>
    </row>
    <row r="60" spans="1:8" ht="12.75">
      <c r="A60" s="28">
        <v>3223</v>
      </c>
      <c r="B60" s="38" t="s">
        <v>33</v>
      </c>
      <c r="C60" s="29">
        <v>86</v>
      </c>
      <c r="D60" s="29">
        <v>200</v>
      </c>
      <c r="E60" s="29">
        <v>200</v>
      </c>
      <c r="F60" s="29">
        <v>96</v>
      </c>
      <c r="G60" s="20">
        <f t="shared" si="2"/>
        <v>111.62790697674419</v>
      </c>
      <c r="H60" s="19">
        <f t="shared" si="3"/>
        <v>48</v>
      </c>
    </row>
    <row r="61" spans="1:8" ht="25.5">
      <c r="A61" s="28">
        <v>3224</v>
      </c>
      <c r="B61" s="44" t="s">
        <v>90</v>
      </c>
      <c r="C61" s="29">
        <v>618</v>
      </c>
      <c r="D61" s="29">
        <v>14000</v>
      </c>
      <c r="E61" s="29">
        <v>6500</v>
      </c>
      <c r="F61" s="29">
        <v>721.75</v>
      </c>
      <c r="G61" s="20">
        <f t="shared" si="2"/>
        <v>116.78802588996764</v>
      </c>
      <c r="H61" s="19">
        <f t="shared" si="3"/>
        <v>11.103846153846154</v>
      </c>
    </row>
    <row r="62" spans="1:8" ht="12.75">
      <c r="A62" s="28">
        <v>3225</v>
      </c>
      <c r="B62" s="38" t="s">
        <v>34</v>
      </c>
      <c r="C62" s="29">
        <v>1787.12</v>
      </c>
      <c r="D62" s="29">
        <v>3000</v>
      </c>
      <c r="E62" s="29">
        <v>3000</v>
      </c>
      <c r="F62" s="29">
        <v>1755.46</v>
      </c>
      <c r="G62" s="20">
        <f t="shared" si="2"/>
        <v>98.22843457630155</v>
      </c>
      <c r="H62" s="19">
        <f t="shared" si="3"/>
        <v>58.51533333333333</v>
      </c>
    </row>
    <row r="63" spans="1:8" ht="23.25" customHeight="1">
      <c r="A63" s="28">
        <v>3227</v>
      </c>
      <c r="B63" s="38" t="s">
        <v>73</v>
      </c>
      <c r="C63" s="29">
        <v>254</v>
      </c>
      <c r="D63" s="29">
        <v>0</v>
      </c>
      <c r="E63" s="29">
        <v>0</v>
      </c>
      <c r="F63" s="29">
        <v>0</v>
      </c>
      <c r="G63" s="20">
        <f t="shared" si="2"/>
        <v>0</v>
      </c>
      <c r="H63" s="19">
        <v>0</v>
      </c>
    </row>
    <row r="64" spans="1:8" ht="12.75">
      <c r="A64" s="49">
        <v>323</v>
      </c>
      <c r="B64" s="44" t="s">
        <v>56</v>
      </c>
      <c r="C64" s="20">
        <v>50121.17</v>
      </c>
      <c r="D64" s="20">
        <v>56600</v>
      </c>
      <c r="E64" s="20">
        <v>55550</v>
      </c>
      <c r="F64" s="20">
        <v>53964.81</v>
      </c>
      <c r="G64" s="20">
        <f t="shared" si="2"/>
        <v>107.66869568288212</v>
      </c>
      <c r="H64" s="19">
        <f t="shared" si="3"/>
        <v>97.14637263726372</v>
      </c>
    </row>
    <row r="65" spans="1:8" ht="12.75">
      <c r="A65" s="28">
        <v>3231</v>
      </c>
      <c r="B65" s="38" t="s">
        <v>35</v>
      </c>
      <c r="C65" s="29">
        <v>2933.96</v>
      </c>
      <c r="D65" s="29">
        <v>3000</v>
      </c>
      <c r="E65" s="29">
        <v>3500</v>
      </c>
      <c r="F65" s="29">
        <v>3393.51</v>
      </c>
      <c r="G65" s="20">
        <f t="shared" si="2"/>
        <v>115.66313105836481</v>
      </c>
      <c r="H65" s="19">
        <f t="shared" si="3"/>
        <v>96.95742857142858</v>
      </c>
    </row>
    <row r="66" spans="1:8" ht="25.5">
      <c r="A66" s="28">
        <v>3232</v>
      </c>
      <c r="B66" s="38" t="s">
        <v>36</v>
      </c>
      <c r="C66" s="29">
        <v>616</v>
      </c>
      <c r="D66" s="29">
        <v>1500</v>
      </c>
      <c r="E66" s="29">
        <v>1200</v>
      </c>
      <c r="F66" s="29">
        <v>0</v>
      </c>
      <c r="G66" s="20">
        <f t="shared" si="2"/>
        <v>0</v>
      </c>
      <c r="H66" s="19">
        <f t="shared" si="3"/>
        <v>0</v>
      </c>
    </row>
    <row r="67" spans="1:8" ht="12.75">
      <c r="A67" s="28">
        <v>3233</v>
      </c>
      <c r="B67" s="38" t="s">
        <v>37</v>
      </c>
      <c r="C67" s="29">
        <v>814.52</v>
      </c>
      <c r="D67" s="29">
        <v>2500</v>
      </c>
      <c r="E67" s="29">
        <v>900</v>
      </c>
      <c r="F67" s="29">
        <v>885.63</v>
      </c>
      <c r="G67" s="20">
        <f t="shared" si="2"/>
        <v>108.7302951431518</v>
      </c>
      <c r="H67" s="19">
        <f t="shared" si="3"/>
        <v>98.40333333333334</v>
      </c>
    </row>
    <row r="68" spans="1:8" ht="25.5">
      <c r="A68" s="28">
        <v>3235</v>
      </c>
      <c r="B68" s="44" t="s">
        <v>91</v>
      </c>
      <c r="C68" s="29">
        <v>900</v>
      </c>
      <c r="D68" s="29">
        <v>1000</v>
      </c>
      <c r="E68" s="29">
        <v>0</v>
      </c>
      <c r="F68" s="29">
        <v>0</v>
      </c>
      <c r="G68" s="20">
        <f t="shared" si="2"/>
        <v>0</v>
      </c>
      <c r="H68" s="19">
        <v>0</v>
      </c>
    </row>
    <row r="69" spans="1:8" ht="12.75">
      <c r="A69" s="28">
        <v>3236</v>
      </c>
      <c r="B69" s="38" t="s">
        <v>74</v>
      </c>
      <c r="C69" s="29">
        <v>5120</v>
      </c>
      <c r="D69" s="29">
        <v>5000</v>
      </c>
      <c r="E69" s="29">
        <v>4800</v>
      </c>
      <c r="F69" s="29">
        <v>4769</v>
      </c>
      <c r="G69" s="20">
        <f t="shared" si="2"/>
        <v>93.14453125</v>
      </c>
      <c r="H69" s="19">
        <f t="shared" si="3"/>
        <v>99.35416666666667</v>
      </c>
    </row>
    <row r="70" spans="1:8" ht="12.75">
      <c r="A70" s="28">
        <v>3237</v>
      </c>
      <c r="B70" s="38" t="s">
        <v>38</v>
      </c>
      <c r="C70" s="29">
        <v>39736.69</v>
      </c>
      <c r="D70" s="29">
        <v>43600</v>
      </c>
      <c r="E70" s="29">
        <v>40500</v>
      </c>
      <c r="F70" s="29">
        <v>40266.67</v>
      </c>
      <c r="G70" s="20">
        <f t="shared" si="2"/>
        <v>101.33372960858087</v>
      </c>
      <c r="H70" s="19">
        <f t="shared" si="3"/>
        <v>99.42387654320987</v>
      </c>
    </row>
    <row r="71" spans="1:8" ht="12.75">
      <c r="A71" s="28">
        <v>3238</v>
      </c>
      <c r="B71" s="44" t="s">
        <v>100</v>
      </c>
      <c r="C71" s="29"/>
      <c r="D71" s="29">
        <v>0</v>
      </c>
      <c r="E71" s="29">
        <v>4650</v>
      </c>
      <c r="F71" s="29">
        <v>4650</v>
      </c>
      <c r="G71" s="20">
        <v>0</v>
      </c>
      <c r="H71" s="19">
        <f>F71/E71*100</f>
        <v>100</v>
      </c>
    </row>
    <row r="72" spans="1:8" ht="12.75">
      <c r="A72" s="49">
        <v>329</v>
      </c>
      <c r="B72" s="44" t="s">
        <v>57</v>
      </c>
      <c r="C72" s="20">
        <v>1765</v>
      </c>
      <c r="D72" s="20">
        <v>2700</v>
      </c>
      <c r="E72" s="20">
        <v>2000</v>
      </c>
      <c r="F72" s="20">
        <v>1860</v>
      </c>
      <c r="G72" s="20">
        <f aca="true" t="shared" si="4" ref="G72:G78">F72/C72*100</f>
        <v>105.38243626062322</v>
      </c>
      <c r="H72" s="19">
        <f>F72/E72*100</f>
        <v>93</v>
      </c>
    </row>
    <row r="73" spans="1:8" ht="15" customHeight="1">
      <c r="A73" s="28">
        <v>3292</v>
      </c>
      <c r="B73" s="44" t="s">
        <v>92</v>
      </c>
      <c r="C73" s="29">
        <v>1600</v>
      </c>
      <c r="D73" s="29">
        <v>2000</v>
      </c>
      <c r="E73" s="29">
        <v>2000</v>
      </c>
      <c r="F73" s="29">
        <v>1860</v>
      </c>
      <c r="G73" s="20">
        <f t="shared" si="4"/>
        <v>116.25000000000001</v>
      </c>
      <c r="H73" s="19">
        <f>F73/E73*100</f>
        <v>93</v>
      </c>
    </row>
    <row r="74" spans="1:8" ht="12.75">
      <c r="A74" s="28">
        <v>3295</v>
      </c>
      <c r="B74" s="44" t="s">
        <v>93</v>
      </c>
      <c r="C74" s="29">
        <v>140</v>
      </c>
      <c r="D74" s="29">
        <v>200</v>
      </c>
      <c r="E74" s="29">
        <v>0</v>
      </c>
      <c r="F74" s="29">
        <v>0</v>
      </c>
      <c r="G74" s="20">
        <f t="shared" si="4"/>
        <v>0</v>
      </c>
      <c r="H74" s="19">
        <v>0</v>
      </c>
    </row>
    <row r="75" spans="1:8" ht="12.75">
      <c r="A75" s="28">
        <v>3299</v>
      </c>
      <c r="B75" s="38" t="s">
        <v>57</v>
      </c>
      <c r="C75" s="29">
        <v>25</v>
      </c>
      <c r="D75" s="29">
        <v>500</v>
      </c>
      <c r="E75" s="29">
        <v>0</v>
      </c>
      <c r="F75" s="29">
        <v>0</v>
      </c>
      <c r="G75" s="20">
        <f t="shared" si="4"/>
        <v>0</v>
      </c>
      <c r="H75" s="19">
        <v>0</v>
      </c>
    </row>
    <row r="76" spans="1:8" ht="12.75">
      <c r="A76" s="17">
        <v>34</v>
      </c>
      <c r="B76" s="18" t="s">
        <v>40</v>
      </c>
      <c r="C76" s="19">
        <v>1382.59</v>
      </c>
      <c r="D76" s="19">
        <v>2000</v>
      </c>
      <c r="E76" s="19">
        <v>1200</v>
      </c>
      <c r="F76" s="19">
        <v>1460.98</v>
      </c>
      <c r="G76" s="19">
        <f t="shared" si="4"/>
        <v>105.66979364815312</v>
      </c>
      <c r="H76" s="19">
        <f aca="true" t="shared" si="5" ref="H76:H82">F76/E76*100</f>
        <v>121.74833333333332</v>
      </c>
    </row>
    <row r="77" spans="1:8" ht="12.75">
      <c r="A77" s="49">
        <v>343</v>
      </c>
      <c r="B77" s="44" t="s">
        <v>58</v>
      </c>
      <c r="C77" s="20">
        <v>1382.59</v>
      </c>
      <c r="D77" s="20">
        <v>2000</v>
      </c>
      <c r="E77" s="20">
        <v>1200</v>
      </c>
      <c r="F77" s="20">
        <v>1460.98</v>
      </c>
      <c r="G77" s="20">
        <f t="shared" si="4"/>
        <v>105.66979364815312</v>
      </c>
      <c r="H77" s="19">
        <f t="shared" si="5"/>
        <v>121.74833333333332</v>
      </c>
    </row>
    <row r="78" spans="1:8" ht="12.75">
      <c r="A78" s="28">
        <v>3431</v>
      </c>
      <c r="B78" s="44" t="s">
        <v>89</v>
      </c>
      <c r="C78" s="20">
        <v>1382.59</v>
      </c>
      <c r="D78" s="29">
        <v>2000</v>
      </c>
      <c r="E78" s="29">
        <v>1200</v>
      </c>
      <c r="F78" s="29">
        <v>1460.98</v>
      </c>
      <c r="G78" s="20">
        <f t="shared" si="4"/>
        <v>105.66979364815312</v>
      </c>
      <c r="H78" s="19">
        <f t="shared" si="5"/>
        <v>121.74833333333332</v>
      </c>
    </row>
    <row r="79" spans="1:29" s="59" customFormat="1" ht="12.75">
      <c r="A79" s="56" t="s">
        <v>42</v>
      </c>
      <c r="B79" s="56"/>
      <c r="C79" s="56"/>
      <c r="D79" s="56"/>
      <c r="E79" s="57">
        <v>12070</v>
      </c>
      <c r="F79" s="58">
        <v>12234</v>
      </c>
      <c r="G79" s="84"/>
      <c r="H79" s="60">
        <f t="shared" si="5"/>
        <v>101.35874067937034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</row>
    <row r="80" spans="1:18" ht="25.5">
      <c r="A80" s="17">
        <v>42</v>
      </c>
      <c r="B80" s="18" t="s">
        <v>43</v>
      </c>
      <c r="C80" s="19">
        <v>0</v>
      </c>
      <c r="D80" s="19">
        <v>0</v>
      </c>
      <c r="E80" s="19">
        <v>12070</v>
      </c>
      <c r="F80" s="19">
        <v>12234</v>
      </c>
      <c r="G80" s="20">
        <v>0</v>
      </c>
      <c r="H80" s="19">
        <f t="shared" si="5"/>
        <v>101.35874067937034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2.75">
      <c r="A81" s="49">
        <v>422</v>
      </c>
      <c r="B81" s="44" t="s">
        <v>59</v>
      </c>
      <c r="C81" s="20">
        <v>0</v>
      </c>
      <c r="D81" s="20">
        <v>0</v>
      </c>
      <c r="E81" s="20">
        <v>12070</v>
      </c>
      <c r="F81" s="20">
        <v>12234</v>
      </c>
      <c r="G81" s="20">
        <v>0</v>
      </c>
      <c r="H81" s="19">
        <f t="shared" si="5"/>
        <v>101.35874067937034</v>
      </c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2.75">
      <c r="A82" s="28">
        <v>4221</v>
      </c>
      <c r="B82" s="38" t="s">
        <v>44</v>
      </c>
      <c r="C82" s="20">
        <v>0</v>
      </c>
      <c r="D82" s="20">
        <v>0</v>
      </c>
      <c r="E82" s="20">
        <v>12070</v>
      </c>
      <c r="F82" s="20">
        <v>12234</v>
      </c>
      <c r="G82" s="20">
        <v>0</v>
      </c>
      <c r="H82" s="19">
        <f t="shared" si="5"/>
        <v>101.35874067937034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s="55" customFormat="1" ht="12.75">
      <c r="A83" s="62"/>
      <c r="B83" s="54"/>
      <c r="C83" s="54"/>
      <c r="D83" s="63"/>
      <c r="E83" s="64"/>
      <c r="F83" s="54"/>
      <c r="G83" s="86">
        <v>0</v>
      </c>
      <c r="H83" s="85">
        <v>101.36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2.75">
      <c r="A84" s="28"/>
      <c r="B84" s="44" t="s">
        <v>101</v>
      </c>
      <c r="C84" s="20">
        <v>484687.6</v>
      </c>
      <c r="D84" s="20">
        <v>610000</v>
      </c>
      <c r="E84" s="20">
        <v>610000</v>
      </c>
      <c r="F84" s="20">
        <v>563118.68</v>
      </c>
      <c r="G84" s="20"/>
      <c r="H84" s="19">
        <v>0</v>
      </c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2.75">
      <c r="A85" s="28"/>
      <c r="B85" s="44" t="s">
        <v>102</v>
      </c>
      <c r="C85" s="20">
        <v>494879.54</v>
      </c>
      <c r="D85" s="20">
        <v>610000</v>
      </c>
      <c r="E85" s="20">
        <v>610000</v>
      </c>
      <c r="F85" s="20">
        <v>573603.07</v>
      </c>
      <c r="G85" s="20"/>
      <c r="H85" s="19">
        <v>0</v>
      </c>
      <c r="M85" s="69"/>
      <c r="N85" s="69"/>
      <c r="O85" s="69"/>
      <c r="P85" s="69"/>
      <c r="Q85" s="69"/>
      <c r="R85" s="69"/>
    </row>
    <row r="86" spans="1:8" ht="12.75">
      <c r="A86" s="28"/>
      <c r="B86" s="44" t="s">
        <v>103</v>
      </c>
      <c r="C86" s="20">
        <v>10191.94</v>
      </c>
      <c r="D86" s="20">
        <v>0</v>
      </c>
      <c r="E86" s="20">
        <v>0</v>
      </c>
      <c r="F86" s="20">
        <v>10484.39</v>
      </c>
      <c r="G86" s="20"/>
      <c r="H86" s="19">
        <v>0</v>
      </c>
    </row>
    <row r="87" spans="1:8" ht="12.75">
      <c r="A87" s="28"/>
      <c r="B87" s="44"/>
      <c r="C87" s="20"/>
      <c r="D87" s="20"/>
      <c r="E87" s="20"/>
      <c r="F87" s="20"/>
      <c r="G87" s="20"/>
      <c r="H87" s="20"/>
    </row>
    <row r="88" spans="1:8" ht="12.75">
      <c r="A88" s="39"/>
      <c r="B88" s="40"/>
      <c r="C88" s="51"/>
      <c r="D88" s="41"/>
      <c r="E88" s="41"/>
      <c r="F88" s="41"/>
      <c r="G88" s="42"/>
      <c r="H88" s="42"/>
    </row>
    <row r="89" spans="1:8" ht="16.5">
      <c r="A89" s="146" t="s">
        <v>63</v>
      </c>
      <c r="B89" s="146"/>
      <c r="C89" s="146"/>
      <c r="D89" s="146"/>
      <c r="E89" s="146"/>
      <c r="F89" s="146"/>
      <c r="G89" s="146"/>
      <c r="H89" s="146"/>
    </row>
    <row r="90" s="23" customFormat="1" ht="18"/>
    <row r="91" spans="1:8" ht="16.5">
      <c r="A91" s="92" t="s">
        <v>64</v>
      </c>
      <c r="B91" s="92"/>
      <c r="C91" s="92"/>
      <c r="D91" s="92"/>
      <c r="E91" s="92"/>
      <c r="F91" s="92"/>
      <c r="G91" s="92"/>
      <c r="H91" s="92"/>
    </row>
    <row r="92" spans="1:8" ht="18">
      <c r="A92" s="23"/>
      <c r="B92" s="23"/>
      <c r="C92" s="23"/>
      <c r="D92" s="23"/>
      <c r="E92" s="23"/>
      <c r="F92" s="23"/>
      <c r="G92" s="23"/>
      <c r="H92" s="23"/>
    </row>
    <row r="93" spans="1:8" ht="33" customHeight="1">
      <c r="A93" s="145" t="s">
        <v>94</v>
      </c>
      <c r="B93" s="145"/>
      <c r="C93" s="145"/>
      <c r="D93" s="145"/>
      <c r="E93" s="145"/>
      <c r="F93" s="145"/>
      <c r="G93" s="145"/>
      <c r="H93" s="145"/>
    </row>
    <row r="94" s="23" customFormat="1" ht="18"/>
    <row r="95" spans="1:8" ht="12.75" customHeight="1">
      <c r="A95" s="128" t="s">
        <v>66</v>
      </c>
      <c r="B95" s="115" t="s">
        <v>15</v>
      </c>
      <c r="C95" s="116"/>
      <c r="D95" s="21" t="s">
        <v>45</v>
      </c>
      <c r="E95" s="52" t="s">
        <v>118</v>
      </c>
      <c r="F95" s="119" t="s">
        <v>16</v>
      </c>
      <c r="G95" s="120"/>
      <c r="H95" s="21" t="s">
        <v>46</v>
      </c>
    </row>
    <row r="96" spans="1:8" ht="12.75">
      <c r="A96" s="129"/>
      <c r="B96" s="117"/>
      <c r="C96" s="118"/>
      <c r="D96" s="22" t="s">
        <v>11</v>
      </c>
      <c r="E96" s="53" t="s">
        <v>11</v>
      </c>
      <c r="F96" s="121" t="s">
        <v>11</v>
      </c>
      <c r="G96" s="122"/>
      <c r="H96" s="22" t="s">
        <v>67</v>
      </c>
    </row>
    <row r="97" spans="1:8" ht="12.75">
      <c r="A97" s="123" t="s">
        <v>65</v>
      </c>
      <c r="B97" s="123"/>
      <c r="C97" s="123"/>
      <c r="D97" s="24"/>
      <c r="E97" s="24"/>
      <c r="F97" s="124"/>
      <c r="G97" s="124"/>
      <c r="H97" s="24"/>
    </row>
    <row r="98" spans="1:8" ht="12.75">
      <c r="A98" s="160" t="s">
        <v>124</v>
      </c>
      <c r="B98" s="161"/>
      <c r="C98" s="162"/>
      <c r="D98" s="16"/>
      <c r="E98" s="16"/>
      <c r="F98" s="158"/>
      <c r="G98" s="159"/>
      <c r="H98" s="16"/>
    </row>
    <row r="99" spans="1:8" ht="12.75">
      <c r="A99" s="125" t="s">
        <v>123</v>
      </c>
      <c r="B99" s="125"/>
      <c r="C99" s="125"/>
      <c r="D99" s="16"/>
      <c r="E99" s="16"/>
      <c r="F99" s="66"/>
      <c r="G99" s="66"/>
      <c r="H99" s="16"/>
    </row>
    <row r="100" spans="1:8" ht="12.75">
      <c r="A100" s="113" t="s">
        <v>113</v>
      </c>
      <c r="B100" s="113"/>
      <c r="C100" s="113"/>
      <c r="D100" s="25"/>
      <c r="E100" s="25"/>
      <c r="F100" s="114"/>
      <c r="G100" s="114"/>
      <c r="H100" s="25"/>
    </row>
    <row r="101" spans="1:8" ht="12.75">
      <c r="A101" s="113" t="s">
        <v>114</v>
      </c>
      <c r="B101" s="113"/>
      <c r="C101" s="113"/>
      <c r="D101" s="25"/>
      <c r="E101" s="25"/>
      <c r="F101" s="114"/>
      <c r="G101" s="114"/>
      <c r="H101" s="25"/>
    </row>
    <row r="102" spans="1:8" ht="12.75">
      <c r="A102" s="101" t="s">
        <v>116</v>
      </c>
      <c r="B102" s="101"/>
      <c r="C102" s="101"/>
      <c r="D102" s="26"/>
      <c r="E102" s="26"/>
      <c r="F102" s="102"/>
      <c r="G102" s="102"/>
      <c r="H102" s="26"/>
    </row>
    <row r="103" spans="1:8" ht="12.75">
      <c r="A103" s="101" t="s">
        <v>117</v>
      </c>
      <c r="B103" s="101"/>
      <c r="C103" s="101"/>
      <c r="D103" s="26"/>
      <c r="E103" s="26"/>
      <c r="F103" s="102"/>
      <c r="G103" s="102"/>
      <c r="H103" s="26"/>
    </row>
    <row r="104" spans="1:8" ht="12.75">
      <c r="A104" s="103" t="s">
        <v>76</v>
      </c>
      <c r="B104" s="103"/>
      <c r="C104" s="103"/>
      <c r="D104" s="27"/>
      <c r="E104" s="27"/>
      <c r="F104" s="61"/>
      <c r="G104" s="61"/>
      <c r="H104" s="27"/>
    </row>
    <row r="105" spans="1:8" ht="12.75">
      <c r="A105" s="103" t="s">
        <v>77</v>
      </c>
      <c r="B105" s="103"/>
      <c r="C105" s="103"/>
      <c r="D105" s="27"/>
      <c r="E105" s="27"/>
      <c r="F105" s="104"/>
      <c r="G105" s="104"/>
      <c r="H105" s="27"/>
    </row>
    <row r="106" spans="1:8" ht="12.75">
      <c r="A106" s="103" t="s">
        <v>78</v>
      </c>
      <c r="B106" s="103"/>
      <c r="C106" s="103"/>
      <c r="D106" s="27"/>
      <c r="E106" s="27"/>
      <c r="F106" s="104"/>
      <c r="G106" s="142"/>
      <c r="H106" s="27"/>
    </row>
    <row r="107" spans="1:8" ht="12.75">
      <c r="A107" s="72"/>
      <c r="B107" s="72"/>
      <c r="C107" s="72"/>
      <c r="D107" s="27"/>
      <c r="E107" s="27"/>
      <c r="F107" s="77"/>
      <c r="G107" s="90"/>
      <c r="H107" s="27"/>
    </row>
    <row r="108" spans="1:8" ht="12.75">
      <c r="A108" s="72">
        <v>3</v>
      </c>
      <c r="B108" s="72"/>
      <c r="C108" s="72"/>
      <c r="D108" s="27">
        <v>466500</v>
      </c>
      <c r="E108" s="27">
        <v>519549</v>
      </c>
      <c r="F108" s="87"/>
      <c r="G108" s="88">
        <v>512672.44</v>
      </c>
      <c r="H108" s="27">
        <v>98.68</v>
      </c>
    </row>
    <row r="109" spans="1:8" ht="12.75">
      <c r="A109" s="17">
        <v>311</v>
      </c>
      <c r="B109" s="96" t="s">
        <v>52</v>
      </c>
      <c r="C109" s="96"/>
      <c r="D109" s="19">
        <v>379000</v>
      </c>
      <c r="E109" s="19">
        <v>372600</v>
      </c>
      <c r="F109" s="143">
        <v>372427.01</v>
      </c>
      <c r="G109" s="144"/>
      <c r="H109" s="19">
        <f>F109/E109*100</f>
        <v>99.95357219538379</v>
      </c>
    </row>
    <row r="110" spans="1:8" ht="12.75">
      <c r="A110" s="28">
        <v>3111</v>
      </c>
      <c r="B110" s="98" t="s">
        <v>23</v>
      </c>
      <c r="C110" s="98"/>
      <c r="D110" s="29">
        <v>379000</v>
      </c>
      <c r="E110" s="29">
        <v>372600</v>
      </c>
      <c r="F110" s="140">
        <v>372427.01</v>
      </c>
      <c r="G110" s="141"/>
      <c r="H110" s="19">
        <f aca="true" t="shared" si="6" ref="H110:H140">F110/E110*100</f>
        <v>99.95357219538379</v>
      </c>
    </row>
    <row r="111" spans="1:8" ht="12.75">
      <c r="A111" s="17">
        <v>312</v>
      </c>
      <c r="B111" s="96" t="s">
        <v>24</v>
      </c>
      <c r="C111" s="96"/>
      <c r="D111" s="19">
        <v>0</v>
      </c>
      <c r="E111" s="19">
        <v>9175</v>
      </c>
      <c r="F111" s="139">
        <v>9175</v>
      </c>
      <c r="G111" s="139"/>
      <c r="H111" s="19">
        <f t="shared" si="6"/>
        <v>100</v>
      </c>
    </row>
    <row r="112" spans="1:8" ht="12.75">
      <c r="A112" s="28">
        <v>3121</v>
      </c>
      <c r="B112" s="98" t="s">
        <v>24</v>
      </c>
      <c r="C112" s="98"/>
      <c r="D112" s="29">
        <v>0</v>
      </c>
      <c r="E112" s="29">
        <v>9175</v>
      </c>
      <c r="F112" s="133">
        <v>9175</v>
      </c>
      <c r="G112" s="133"/>
      <c r="H112" s="19">
        <f t="shared" si="6"/>
        <v>100</v>
      </c>
    </row>
    <row r="113" spans="1:8" ht="12.75">
      <c r="A113" s="17">
        <v>313</v>
      </c>
      <c r="B113" s="96" t="s">
        <v>53</v>
      </c>
      <c r="C113" s="96"/>
      <c r="D113" s="19">
        <v>64500</v>
      </c>
      <c r="E113" s="19">
        <v>64274</v>
      </c>
      <c r="F113" s="139">
        <v>64057.57</v>
      </c>
      <c r="G113" s="139"/>
      <c r="H113" s="19">
        <f t="shared" si="6"/>
        <v>99.66326975137692</v>
      </c>
    </row>
    <row r="114" spans="1:8" ht="12.75" customHeight="1">
      <c r="A114" s="28">
        <v>3132</v>
      </c>
      <c r="B114" s="98" t="s">
        <v>25</v>
      </c>
      <c r="C114" s="98"/>
      <c r="D114" s="29">
        <v>58000</v>
      </c>
      <c r="E114" s="29">
        <v>57924</v>
      </c>
      <c r="F114" s="133">
        <v>57726.33</v>
      </c>
      <c r="G114" s="133"/>
      <c r="H114" s="19">
        <f t="shared" si="6"/>
        <v>99.65874249015953</v>
      </c>
    </row>
    <row r="115" spans="1:8" ht="12.75" customHeight="1">
      <c r="A115" s="28">
        <v>3133</v>
      </c>
      <c r="B115" s="98" t="s">
        <v>26</v>
      </c>
      <c r="C115" s="98"/>
      <c r="D115" s="29">
        <v>6500</v>
      </c>
      <c r="E115" s="29">
        <v>6350</v>
      </c>
      <c r="F115" s="133">
        <v>6331.24</v>
      </c>
      <c r="G115" s="133"/>
      <c r="H115" s="19">
        <f t="shared" si="6"/>
        <v>99.70456692913385</v>
      </c>
    </row>
    <row r="116" spans="1:8" ht="12.75">
      <c r="A116" s="17">
        <v>321</v>
      </c>
      <c r="B116" s="96" t="s">
        <v>54</v>
      </c>
      <c r="C116" s="96"/>
      <c r="D116" s="19">
        <v>23000</v>
      </c>
      <c r="E116" s="19">
        <v>23000</v>
      </c>
      <c r="F116" s="139">
        <v>22880</v>
      </c>
      <c r="G116" s="139"/>
      <c r="H116" s="19">
        <f t="shared" si="6"/>
        <v>99.47826086956522</v>
      </c>
    </row>
    <row r="117" spans="1:8" ht="12.75">
      <c r="A117" s="28">
        <v>3211</v>
      </c>
      <c r="B117" s="98" t="s">
        <v>28</v>
      </c>
      <c r="C117" s="98"/>
      <c r="D117" s="29">
        <v>0</v>
      </c>
      <c r="E117" s="29">
        <v>0</v>
      </c>
      <c r="F117" s="133">
        <v>0</v>
      </c>
      <c r="G117" s="133"/>
      <c r="H117" s="19">
        <v>0</v>
      </c>
    </row>
    <row r="118" spans="1:8" ht="12.75">
      <c r="A118" s="28">
        <v>3212</v>
      </c>
      <c r="B118" s="98" t="s">
        <v>29</v>
      </c>
      <c r="C118" s="98"/>
      <c r="D118" s="29">
        <v>23000</v>
      </c>
      <c r="E118" s="29">
        <v>23000</v>
      </c>
      <c r="F118" s="133">
        <v>22880</v>
      </c>
      <c r="G118" s="133"/>
      <c r="H118" s="19">
        <f t="shared" si="6"/>
        <v>99.47826086956522</v>
      </c>
    </row>
    <row r="119" spans="1:8" ht="12.75">
      <c r="A119" s="28">
        <v>3213</v>
      </c>
      <c r="B119" s="98" t="s">
        <v>30</v>
      </c>
      <c r="C119" s="98"/>
      <c r="D119" s="29">
        <v>0</v>
      </c>
      <c r="E119" s="29">
        <v>0</v>
      </c>
      <c r="F119" s="133">
        <v>0</v>
      </c>
      <c r="G119" s="133"/>
      <c r="H119" s="19">
        <v>0</v>
      </c>
    </row>
    <row r="120" spans="1:8" ht="12.75" customHeight="1">
      <c r="A120" s="17">
        <v>322</v>
      </c>
      <c r="B120" s="96" t="s">
        <v>55</v>
      </c>
      <c r="C120" s="96"/>
      <c r="D120" s="19">
        <v>20000</v>
      </c>
      <c r="E120" s="19">
        <v>6500</v>
      </c>
      <c r="F120" s="139">
        <v>249.58</v>
      </c>
      <c r="G120" s="139"/>
      <c r="H120" s="19">
        <f t="shared" si="6"/>
        <v>3.839692307692308</v>
      </c>
    </row>
    <row r="121" spans="1:8" ht="12.75">
      <c r="A121" s="28">
        <v>3221</v>
      </c>
      <c r="B121" s="98" t="s">
        <v>31</v>
      </c>
      <c r="C121" s="98"/>
      <c r="D121" s="29">
        <v>6000</v>
      </c>
      <c r="E121" s="29">
        <v>1000</v>
      </c>
      <c r="F121" s="133">
        <v>249.58</v>
      </c>
      <c r="G121" s="133"/>
      <c r="H121" s="19">
        <f t="shared" si="6"/>
        <v>24.958000000000002</v>
      </c>
    </row>
    <row r="122" spans="1:8" ht="12.75">
      <c r="A122" s="28">
        <v>3222</v>
      </c>
      <c r="B122" s="98" t="s">
        <v>32</v>
      </c>
      <c r="C122" s="98"/>
      <c r="D122" s="29">
        <v>0</v>
      </c>
      <c r="E122" s="29">
        <v>0</v>
      </c>
      <c r="F122" s="133">
        <v>0</v>
      </c>
      <c r="G122" s="133"/>
      <c r="H122" s="19">
        <v>0</v>
      </c>
    </row>
    <row r="123" spans="1:8" ht="12.75" customHeight="1">
      <c r="A123" s="28">
        <v>3223</v>
      </c>
      <c r="B123" s="98" t="s">
        <v>33</v>
      </c>
      <c r="C123" s="98"/>
      <c r="D123" s="29">
        <v>0</v>
      </c>
      <c r="E123" s="29">
        <v>0</v>
      </c>
      <c r="F123" s="133">
        <v>0</v>
      </c>
      <c r="G123" s="133"/>
      <c r="H123" s="19">
        <v>0</v>
      </c>
    </row>
    <row r="124" spans="1:8" ht="12.75" customHeight="1">
      <c r="A124" s="28">
        <v>3224</v>
      </c>
      <c r="B124" s="28" t="s">
        <v>119</v>
      </c>
      <c r="C124" s="28"/>
      <c r="D124" s="29">
        <v>14000</v>
      </c>
      <c r="E124" s="29">
        <v>5500</v>
      </c>
      <c r="F124" s="89"/>
      <c r="G124" s="89">
        <v>0</v>
      </c>
      <c r="H124" s="19">
        <f t="shared" si="6"/>
        <v>0</v>
      </c>
    </row>
    <row r="125" spans="1:8" ht="12.75">
      <c r="A125" s="28">
        <v>3225</v>
      </c>
      <c r="B125" s="98" t="s">
        <v>34</v>
      </c>
      <c r="C125" s="98"/>
      <c r="D125" s="29">
        <v>0</v>
      </c>
      <c r="E125" s="29">
        <v>0</v>
      </c>
      <c r="F125" s="133">
        <v>0</v>
      </c>
      <c r="G125" s="133"/>
      <c r="H125" s="19">
        <v>0</v>
      </c>
    </row>
    <row r="126" spans="1:8" ht="12.75">
      <c r="A126" s="28">
        <v>3227</v>
      </c>
      <c r="B126" s="98" t="s">
        <v>73</v>
      </c>
      <c r="C126" s="98"/>
      <c r="D126" s="29">
        <v>0</v>
      </c>
      <c r="E126" s="29">
        <v>0</v>
      </c>
      <c r="F126" s="133">
        <v>0</v>
      </c>
      <c r="G126" s="133"/>
      <c r="H126" s="19">
        <v>0</v>
      </c>
    </row>
    <row r="127" spans="1:8" ht="12.75">
      <c r="A127" s="17">
        <v>323</v>
      </c>
      <c r="B127" s="96" t="s">
        <v>56</v>
      </c>
      <c r="C127" s="96"/>
      <c r="D127" s="19">
        <v>48000</v>
      </c>
      <c r="E127" s="19">
        <v>42800</v>
      </c>
      <c r="F127" s="139">
        <v>42422.3</v>
      </c>
      <c r="G127" s="139"/>
      <c r="H127" s="19">
        <f t="shared" si="6"/>
        <v>99.11752336448599</v>
      </c>
    </row>
    <row r="128" spans="1:8" ht="12.75" customHeight="1">
      <c r="A128" s="28">
        <v>3231</v>
      </c>
      <c r="B128" s="98" t="s">
        <v>35</v>
      </c>
      <c r="C128" s="98"/>
      <c r="D128" s="29">
        <v>0</v>
      </c>
      <c r="E128" s="29">
        <v>0</v>
      </c>
      <c r="F128" s="133">
        <v>0</v>
      </c>
      <c r="G128" s="133"/>
      <c r="H128" s="19">
        <v>0</v>
      </c>
    </row>
    <row r="129" spans="1:8" ht="12.75">
      <c r="A129" s="28">
        <v>3232</v>
      </c>
      <c r="B129" s="98" t="s">
        <v>36</v>
      </c>
      <c r="C129" s="98"/>
      <c r="D129" s="29">
        <v>0</v>
      </c>
      <c r="E129" s="29">
        <v>0</v>
      </c>
      <c r="F129" s="133">
        <v>0</v>
      </c>
      <c r="G129" s="133"/>
      <c r="H129" s="19">
        <v>0</v>
      </c>
    </row>
    <row r="130" spans="1:8" ht="12.75">
      <c r="A130" s="28">
        <v>3233</v>
      </c>
      <c r="B130" s="98" t="s">
        <v>37</v>
      </c>
      <c r="C130" s="98"/>
      <c r="D130" s="29">
        <v>1000</v>
      </c>
      <c r="E130" s="29">
        <v>900</v>
      </c>
      <c r="F130" s="133">
        <v>885.63</v>
      </c>
      <c r="G130" s="133"/>
      <c r="H130" s="19">
        <f t="shared" si="6"/>
        <v>98.40333333333334</v>
      </c>
    </row>
    <row r="131" spans="1:8" ht="12.75">
      <c r="A131" s="28">
        <v>3235</v>
      </c>
      <c r="B131" s="98" t="s">
        <v>91</v>
      </c>
      <c r="C131" s="98"/>
      <c r="D131" s="29">
        <v>0</v>
      </c>
      <c r="E131" s="29">
        <v>0</v>
      </c>
      <c r="F131" s="133">
        <v>0</v>
      </c>
      <c r="G131" s="133"/>
      <c r="H131" s="19">
        <v>0</v>
      </c>
    </row>
    <row r="132" spans="1:8" ht="12.75">
      <c r="A132" s="28">
        <v>3236</v>
      </c>
      <c r="B132" s="98" t="s">
        <v>74</v>
      </c>
      <c r="C132" s="98"/>
      <c r="D132" s="29">
        <v>1000</v>
      </c>
      <c r="E132" s="29">
        <v>400</v>
      </c>
      <c r="F132" s="133">
        <v>370</v>
      </c>
      <c r="G132" s="133"/>
      <c r="H132" s="19">
        <f t="shared" si="6"/>
        <v>92.5</v>
      </c>
    </row>
    <row r="133" spans="1:8" ht="12.75">
      <c r="A133" s="28">
        <v>3237</v>
      </c>
      <c r="B133" s="98" t="s">
        <v>38</v>
      </c>
      <c r="C133" s="98"/>
      <c r="D133" s="29">
        <v>43600</v>
      </c>
      <c r="E133" s="29">
        <v>40500</v>
      </c>
      <c r="F133" s="132">
        <v>40266.67</v>
      </c>
      <c r="G133" s="132"/>
      <c r="H133" s="19">
        <f t="shared" si="6"/>
        <v>99.42387654320987</v>
      </c>
    </row>
    <row r="134" spans="1:8" ht="12.75" customHeight="1">
      <c r="A134" s="28">
        <v>3239</v>
      </c>
      <c r="B134" s="98" t="s">
        <v>39</v>
      </c>
      <c r="C134" s="98"/>
      <c r="D134" s="29">
        <v>1000</v>
      </c>
      <c r="E134" s="29">
        <v>1000</v>
      </c>
      <c r="F134" s="132">
        <v>900</v>
      </c>
      <c r="G134" s="132"/>
      <c r="H134" s="19">
        <f t="shared" si="6"/>
        <v>90</v>
      </c>
    </row>
    <row r="135" spans="1:8" ht="12.75">
      <c r="A135" s="17">
        <v>329</v>
      </c>
      <c r="B135" s="96" t="s">
        <v>57</v>
      </c>
      <c r="C135" s="96"/>
      <c r="D135" s="19">
        <v>200</v>
      </c>
      <c r="E135" s="19">
        <v>0</v>
      </c>
      <c r="F135" s="127">
        <v>0</v>
      </c>
      <c r="G135" s="127"/>
      <c r="H135" s="19">
        <v>0</v>
      </c>
    </row>
    <row r="136" spans="1:8" ht="12" customHeight="1">
      <c r="A136" s="28">
        <v>3292</v>
      </c>
      <c r="B136" s="98" t="s">
        <v>92</v>
      </c>
      <c r="C136" s="98"/>
      <c r="D136" s="29">
        <v>0</v>
      </c>
      <c r="E136" s="29">
        <v>0</v>
      </c>
      <c r="F136" s="132">
        <v>0</v>
      </c>
      <c r="G136" s="132"/>
      <c r="H136" s="19">
        <v>0</v>
      </c>
    </row>
    <row r="137" spans="1:8" ht="12" customHeight="1">
      <c r="A137" s="28">
        <v>3295</v>
      </c>
      <c r="B137" s="28" t="s">
        <v>93</v>
      </c>
      <c r="C137" s="28"/>
      <c r="D137" s="29">
        <v>200</v>
      </c>
      <c r="E137" s="29">
        <v>0</v>
      </c>
      <c r="F137" s="29"/>
      <c r="G137" s="29">
        <v>0</v>
      </c>
      <c r="H137" s="19">
        <v>0</v>
      </c>
    </row>
    <row r="138" spans="1:8" ht="12.75">
      <c r="A138" s="28">
        <v>3299</v>
      </c>
      <c r="B138" s="98" t="s">
        <v>57</v>
      </c>
      <c r="C138" s="98"/>
      <c r="D138" s="29">
        <v>0</v>
      </c>
      <c r="E138" s="29">
        <v>0</v>
      </c>
      <c r="F138" s="132">
        <v>0</v>
      </c>
      <c r="G138" s="132"/>
      <c r="H138" s="19">
        <v>0</v>
      </c>
    </row>
    <row r="139" spans="1:8" ht="12.75">
      <c r="A139" s="17">
        <v>343</v>
      </c>
      <c r="B139" s="96" t="s">
        <v>58</v>
      </c>
      <c r="C139" s="96"/>
      <c r="D139" s="19">
        <v>2000</v>
      </c>
      <c r="E139" s="19">
        <v>1200</v>
      </c>
      <c r="F139" s="127">
        <v>1460.98</v>
      </c>
      <c r="G139" s="127"/>
      <c r="H139" s="19">
        <f t="shared" si="6"/>
        <v>121.74833333333332</v>
      </c>
    </row>
    <row r="140" spans="1:8" ht="12.75">
      <c r="A140" s="28">
        <v>3434</v>
      </c>
      <c r="B140" s="98" t="s">
        <v>41</v>
      </c>
      <c r="C140" s="98"/>
      <c r="D140" s="29">
        <v>2000</v>
      </c>
      <c r="E140" s="29">
        <v>1200</v>
      </c>
      <c r="F140" s="132">
        <v>1460.98</v>
      </c>
      <c r="G140" s="132"/>
      <c r="H140" s="19">
        <f t="shared" si="6"/>
        <v>121.74833333333332</v>
      </c>
    </row>
    <row r="141" spans="1:8" ht="12.75">
      <c r="A141" s="39"/>
      <c r="B141" s="39"/>
      <c r="C141" s="39"/>
      <c r="D141" s="41"/>
      <c r="E141" s="41"/>
      <c r="F141" s="67"/>
      <c r="G141" s="67"/>
      <c r="H141" s="41"/>
    </row>
    <row r="142" spans="1:8" ht="12.75">
      <c r="A142" s="39"/>
      <c r="B142" s="39"/>
      <c r="C142" s="39"/>
      <c r="D142" s="41"/>
      <c r="E142" s="41"/>
      <c r="F142" s="67"/>
      <c r="G142" s="67"/>
      <c r="H142" s="41"/>
    </row>
    <row r="143" spans="1:8" ht="12.75">
      <c r="A143" s="39"/>
      <c r="B143" s="39"/>
      <c r="C143" s="39"/>
      <c r="D143" s="41"/>
      <c r="E143" s="41"/>
      <c r="F143" s="67"/>
      <c r="G143" s="67"/>
      <c r="H143" s="41"/>
    </row>
    <row r="144" spans="1:8" ht="12.75">
      <c r="A144" s="39"/>
      <c r="B144" s="39"/>
      <c r="C144" s="39"/>
      <c r="D144" s="41"/>
      <c r="E144" s="41"/>
      <c r="F144" s="67"/>
      <c r="G144" s="67"/>
      <c r="H144" s="41"/>
    </row>
    <row r="145" spans="1:8" ht="12.75">
      <c r="A145" s="39"/>
      <c r="B145" s="39"/>
      <c r="C145" s="39"/>
      <c r="D145" s="41"/>
      <c r="E145" s="41"/>
      <c r="F145" s="67"/>
      <c r="G145" s="67"/>
      <c r="H145" s="41"/>
    </row>
    <row r="146" spans="1:8" ht="12.75">
      <c r="A146" s="39"/>
      <c r="B146" s="39"/>
      <c r="C146" s="39"/>
      <c r="D146" s="41"/>
      <c r="E146" s="41"/>
      <c r="F146" s="67"/>
      <c r="G146" s="67"/>
      <c r="H146" s="41"/>
    </row>
    <row r="147" spans="1:8" ht="12.75">
      <c r="A147" s="39"/>
      <c r="B147" s="39"/>
      <c r="C147" s="39"/>
      <c r="D147" s="41"/>
      <c r="E147" s="41"/>
      <c r="F147" s="67"/>
      <c r="G147" s="67"/>
      <c r="H147" s="41"/>
    </row>
    <row r="148" spans="1:8" ht="12.75">
      <c r="A148" s="39"/>
      <c r="B148" s="39"/>
      <c r="C148" s="39"/>
      <c r="D148" s="41"/>
      <c r="E148" s="41"/>
      <c r="F148" s="67"/>
      <c r="G148" s="67"/>
      <c r="H148" s="41"/>
    </row>
    <row r="149" spans="1:8" ht="12.75">
      <c r="A149" s="39"/>
      <c r="B149" s="39"/>
      <c r="C149" s="39"/>
      <c r="D149" s="41"/>
      <c r="E149" s="41"/>
      <c r="F149" s="67"/>
      <c r="G149" s="67"/>
      <c r="H149" s="41"/>
    </row>
    <row r="150" spans="1:8" ht="12.75">
      <c r="A150" s="39"/>
      <c r="B150" s="39"/>
      <c r="C150" s="39"/>
      <c r="D150" s="41"/>
      <c r="E150" s="41"/>
      <c r="F150" s="67"/>
      <c r="G150" s="67"/>
      <c r="H150" s="41"/>
    </row>
    <row r="151" spans="1:8" ht="12.75">
      <c r="A151" s="39"/>
      <c r="B151" s="39"/>
      <c r="C151" s="39"/>
      <c r="D151" s="41"/>
      <c r="E151" s="41"/>
      <c r="F151" s="67"/>
      <c r="G151" s="67"/>
      <c r="H151" s="41"/>
    </row>
    <row r="152" spans="1:8" ht="12.75">
      <c r="A152" s="39"/>
      <c r="B152" s="39"/>
      <c r="C152" s="39"/>
      <c r="D152" s="41"/>
      <c r="E152" s="41"/>
      <c r="F152" s="67"/>
      <c r="G152" s="67"/>
      <c r="H152" s="41"/>
    </row>
    <row r="153" spans="1:8" ht="12.75">
      <c r="A153" s="39"/>
      <c r="B153" s="39"/>
      <c r="C153" s="39"/>
      <c r="D153" s="41"/>
      <c r="E153" s="41"/>
      <c r="F153" s="67"/>
      <c r="G153" s="67"/>
      <c r="H153" s="41"/>
    </row>
    <row r="154" ht="12.75"/>
    <row r="155" spans="1:8" ht="12.75">
      <c r="A155" s="39"/>
      <c r="B155" s="39"/>
      <c r="C155" s="39"/>
      <c r="D155" s="41"/>
      <c r="E155" s="41"/>
      <c r="F155" s="67"/>
      <c r="G155" s="67"/>
      <c r="H155" s="41"/>
    </row>
    <row r="156" spans="1:8" ht="12.75">
      <c r="A156" s="39"/>
      <c r="B156" s="39"/>
      <c r="C156" s="39"/>
      <c r="D156" s="41"/>
      <c r="E156" s="41"/>
      <c r="F156" s="67"/>
      <c r="G156" s="67"/>
      <c r="H156" s="41"/>
    </row>
    <row r="157" spans="1:8" ht="12.75">
      <c r="A157" s="39"/>
      <c r="B157" s="39"/>
      <c r="C157" s="39"/>
      <c r="D157" s="41"/>
      <c r="E157" s="41"/>
      <c r="F157" s="67"/>
      <c r="G157" s="67"/>
      <c r="H157" s="41"/>
    </row>
    <row r="158" spans="1:8" ht="12.75">
      <c r="A158" s="39"/>
      <c r="B158" s="39"/>
      <c r="C158" s="39"/>
      <c r="D158" s="41"/>
      <c r="E158" s="41"/>
      <c r="F158" s="67"/>
      <c r="G158" s="67"/>
      <c r="H158" s="41"/>
    </row>
    <row r="159" spans="1:8" ht="12.75">
      <c r="A159" s="39"/>
      <c r="B159" s="39"/>
      <c r="C159" s="39"/>
      <c r="D159" s="41"/>
      <c r="E159" s="41"/>
      <c r="F159" s="67"/>
      <c r="G159" s="67"/>
      <c r="H159" s="41"/>
    </row>
    <row r="160" spans="1:8" ht="12.75">
      <c r="A160" s="39"/>
      <c r="B160" s="39"/>
      <c r="C160" s="39"/>
      <c r="D160" s="41"/>
      <c r="E160" s="41"/>
      <c r="F160" s="67"/>
      <c r="G160" s="67"/>
      <c r="H160" s="41"/>
    </row>
    <row r="161" spans="1:8" ht="12.75">
      <c r="A161" s="39"/>
      <c r="B161" s="39"/>
      <c r="C161" s="39"/>
      <c r="D161" s="41"/>
      <c r="E161" s="41"/>
      <c r="F161" s="67"/>
      <c r="G161" s="67"/>
      <c r="H161" s="41"/>
    </row>
    <row r="162" spans="1:8" s="23" customFormat="1" ht="18">
      <c r="A162" s="128" t="s">
        <v>66</v>
      </c>
      <c r="B162" s="115" t="s">
        <v>15</v>
      </c>
      <c r="C162" s="116"/>
      <c r="D162" s="21" t="s">
        <v>45</v>
      </c>
      <c r="E162" s="52" t="s">
        <v>118</v>
      </c>
      <c r="F162" s="119" t="s">
        <v>16</v>
      </c>
      <c r="G162" s="120"/>
      <c r="H162" s="21" t="s">
        <v>46</v>
      </c>
    </row>
    <row r="163" spans="1:8" s="23" customFormat="1" ht="18">
      <c r="A163" s="129"/>
      <c r="B163" s="117"/>
      <c r="C163" s="118"/>
      <c r="D163" s="22" t="s">
        <v>11</v>
      </c>
      <c r="E163" s="53" t="s">
        <v>11</v>
      </c>
      <c r="F163" s="121" t="s">
        <v>11</v>
      </c>
      <c r="G163" s="122"/>
      <c r="H163" s="22" t="s">
        <v>67</v>
      </c>
    </row>
    <row r="164" spans="1:8" s="23" customFormat="1" ht="18">
      <c r="A164" s="123" t="s">
        <v>65</v>
      </c>
      <c r="B164" s="123"/>
      <c r="C164" s="123"/>
      <c r="D164" s="24"/>
      <c r="E164" s="24"/>
      <c r="F164" s="124"/>
      <c r="G164" s="124"/>
      <c r="H164" s="24"/>
    </row>
    <row r="165" spans="1:8" s="23" customFormat="1" ht="18">
      <c r="A165" s="82" t="s">
        <v>124</v>
      </c>
      <c r="B165" s="82"/>
      <c r="C165" s="82"/>
      <c r="D165" s="24"/>
      <c r="E165" s="24"/>
      <c r="F165" s="83"/>
      <c r="G165" s="83"/>
      <c r="H165" s="24"/>
    </row>
    <row r="166" spans="1:8" s="23" customFormat="1" ht="18">
      <c r="A166" s="125" t="s">
        <v>75</v>
      </c>
      <c r="B166" s="125"/>
      <c r="C166" s="125"/>
      <c r="D166" s="16"/>
      <c r="E166" s="16"/>
      <c r="F166" s="66"/>
      <c r="G166" s="66"/>
      <c r="H166" s="16"/>
    </row>
    <row r="167" spans="1:8" s="23" customFormat="1" ht="18">
      <c r="A167" s="113" t="s">
        <v>113</v>
      </c>
      <c r="B167" s="113"/>
      <c r="C167" s="113"/>
      <c r="D167" s="25"/>
      <c r="E167" s="25"/>
      <c r="F167" s="114"/>
      <c r="G167" s="114"/>
      <c r="H167" s="25"/>
    </row>
    <row r="168" spans="1:8" s="23" customFormat="1" ht="18">
      <c r="A168" s="113" t="s">
        <v>114</v>
      </c>
      <c r="B168" s="113"/>
      <c r="C168" s="113"/>
      <c r="D168" s="25"/>
      <c r="E168" s="25"/>
      <c r="F168" s="114"/>
      <c r="G168" s="114"/>
      <c r="H168" s="25"/>
    </row>
    <row r="169" spans="1:8" s="23" customFormat="1" ht="18">
      <c r="A169" s="101" t="s">
        <v>116</v>
      </c>
      <c r="B169" s="101"/>
      <c r="C169" s="101"/>
      <c r="D169" s="26"/>
      <c r="E169" s="26"/>
      <c r="F169" s="102"/>
      <c r="G169" s="102"/>
      <c r="H169" s="26"/>
    </row>
    <row r="170" spans="1:8" s="23" customFormat="1" ht="18">
      <c r="A170" s="101" t="s">
        <v>120</v>
      </c>
      <c r="B170" s="101"/>
      <c r="C170" s="101"/>
      <c r="D170" s="26"/>
      <c r="E170" s="26"/>
      <c r="F170" s="102"/>
      <c r="G170" s="102"/>
      <c r="H170" s="26"/>
    </row>
    <row r="171" spans="1:8" s="23" customFormat="1" ht="18">
      <c r="A171" s="103" t="s">
        <v>76</v>
      </c>
      <c r="B171" s="103"/>
      <c r="C171" s="103"/>
      <c r="D171" s="27"/>
      <c r="E171" s="27"/>
      <c r="F171" s="61"/>
      <c r="G171" s="61"/>
      <c r="H171" s="27"/>
    </row>
    <row r="172" spans="1:8" ht="12.75">
      <c r="A172" s="103" t="s">
        <v>77</v>
      </c>
      <c r="B172" s="103"/>
      <c r="C172" s="103"/>
      <c r="D172" s="27"/>
      <c r="E172" s="27"/>
      <c r="F172" s="104"/>
      <c r="G172" s="104"/>
      <c r="H172" s="27"/>
    </row>
    <row r="173" spans="1:8" ht="12.75" customHeight="1">
      <c r="A173" s="136" t="s">
        <v>78</v>
      </c>
      <c r="B173" s="137"/>
      <c r="C173" s="138"/>
      <c r="D173" s="27"/>
      <c r="E173" s="27"/>
      <c r="F173" s="134"/>
      <c r="G173" s="135"/>
      <c r="H173" s="27"/>
    </row>
    <row r="174" spans="1:8" ht="12.75" customHeight="1">
      <c r="A174" s="79">
        <v>3</v>
      </c>
      <c r="B174" s="80"/>
      <c r="C174" s="81"/>
      <c r="D174" s="27">
        <v>73300</v>
      </c>
      <c r="E174" s="27">
        <v>62950</v>
      </c>
      <c r="F174" s="77"/>
      <c r="G174" s="78">
        <v>48696.63</v>
      </c>
      <c r="H174" s="27">
        <f>F174/E174*100</f>
        <v>0</v>
      </c>
    </row>
    <row r="175" spans="1:8" ht="12.75">
      <c r="A175" s="17">
        <v>322</v>
      </c>
      <c r="B175" s="109" t="s">
        <v>55</v>
      </c>
      <c r="C175" s="110"/>
      <c r="D175" s="19">
        <v>62200</v>
      </c>
      <c r="E175" s="19">
        <v>48200</v>
      </c>
      <c r="F175" s="111">
        <v>35294.12</v>
      </c>
      <c r="G175" s="112"/>
      <c r="H175" s="19">
        <f>F175/E175*100</f>
        <v>73.2243153526971</v>
      </c>
    </row>
    <row r="176" spans="1:8" ht="12.75">
      <c r="A176" s="28">
        <v>3221</v>
      </c>
      <c r="B176" s="105" t="s">
        <v>31</v>
      </c>
      <c r="C176" s="106"/>
      <c r="D176" s="29">
        <v>9000</v>
      </c>
      <c r="E176" s="29">
        <v>9000</v>
      </c>
      <c r="F176" s="107">
        <v>6510.91</v>
      </c>
      <c r="G176" s="108"/>
      <c r="H176" s="19">
        <f aca="true" t="shared" si="7" ref="H176:H195">F176/E176*100</f>
        <v>72.34344444444444</v>
      </c>
    </row>
    <row r="177" spans="1:8" ht="12.75">
      <c r="A177" s="28">
        <v>3222</v>
      </c>
      <c r="B177" s="105" t="s">
        <v>32</v>
      </c>
      <c r="C177" s="106"/>
      <c r="D177" s="29">
        <v>50000</v>
      </c>
      <c r="E177" s="29">
        <v>35000</v>
      </c>
      <c r="F177" s="107">
        <v>26210</v>
      </c>
      <c r="G177" s="108"/>
      <c r="H177" s="19">
        <f t="shared" si="7"/>
        <v>74.88571428571429</v>
      </c>
    </row>
    <row r="178" spans="1:8" ht="12.75">
      <c r="A178" s="28">
        <v>3223</v>
      </c>
      <c r="B178" s="75" t="s">
        <v>33</v>
      </c>
      <c r="C178" s="76"/>
      <c r="D178" s="29">
        <v>200</v>
      </c>
      <c r="E178" s="29">
        <v>200</v>
      </c>
      <c r="F178" s="73"/>
      <c r="G178" s="74">
        <v>96</v>
      </c>
      <c r="H178" s="19">
        <f t="shared" si="7"/>
        <v>0</v>
      </c>
    </row>
    <row r="179" spans="1:8" ht="12.75">
      <c r="A179" s="28">
        <v>3224</v>
      </c>
      <c r="B179" s="75" t="s">
        <v>122</v>
      </c>
      <c r="C179" s="76"/>
      <c r="D179" s="29">
        <v>0</v>
      </c>
      <c r="E179" s="29">
        <v>1000</v>
      </c>
      <c r="F179" s="73"/>
      <c r="G179" s="74">
        <v>721.75</v>
      </c>
      <c r="H179" s="19">
        <f t="shared" si="7"/>
        <v>0</v>
      </c>
    </row>
    <row r="180" spans="1:8" ht="12.75">
      <c r="A180" s="28">
        <v>3225</v>
      </c>
      <c r="B180" s="98" t="s">
        <v>34</v>
      </c>
      <c r="C180" s="98"/>
      <c r="D180" s="29">
        <v>3000</v>
      </c>
      <c r="E180" s="29">
        <v>3000</v>
      </c>
      <c r="F180" s="99">
        <v>1755.46</v>
      </c>
      <c r="G180" s="99"/>
      <c r="H180" s="19">
        <f t="shared" si="7"/>
        <v>58.51533333333333</v>
      </c>
    </row>
    <row r="181" spans="1:8" ht="12.75">
      <c r="A181" s="28">
        <v>3227</v>
      </c>
      <c r="B181" s="98" t="s">
        <v>73</v>
      </c>
      <c r="C181" s="98"/>
      <c r="D181" s="29">
        <v>0</v>
      </c>
      <c r="E181" s="29">
        <v>0</v>
      </c>
      <c r="F181" s="99">
        <v>0</v>
      </c>
      <c r="G181" s="99"/>
      <c r="H181" s="19">
        <v>0</v>
      </c>
    </row>
    <row r="182" spans="1:8" ht="12.75">
      <c r="A182" s="17">
        <v>323</v>
      </c>
      <c r="B182" s="96" t="s">
        <v>56</v>
      </c>
      <c r="C182" s="96"/>
      <c r="D182" s="19">
        <v>8600</v>
      </c>
      <c r="E182" s="19">
        <v>12750</v>
      </c>
      <c r="F182" s="97">
        <v>11542.51</v>
      </c>
      <c r="G182" s="97"/>
      <c r="H182" s="19">
        <f t="shared" si="7"/>
        <v>90.52949019607843</v>
      </c>
    </row>
    <row r="183" spans="1:8" ht="12.75">
      <c r="A183" s="28">
        <v>3231</v>
      </c>
      <c r="B183" s="98" t="s">
        <v>35</v>
      </c>
      <c r="C183" s="98"/>
      <c r="D183" s="29">
        <v>3000</v>
      </c>
      <c r="E183" s="29">
        <v>3500</v>
      </c>
      <c r="F183" s="99">
        <v>3393.51</v>
      </c>
      <c r="G183" s="99"/>
      <c r="H183" s="19">
        <f t="shared" si="7"/>
        <v>96.95742857142858</v>
      </c>
    </row>
    <row r="184" spans="1:8" ht="12.75">
      <c r="A184" s="28">
        <v>3232</v>
      </c>
      <c r="B184" s="98" t="s">
        <v>36</v>
      </c>
      <c r="C184" s="98"/>
      <c r="D184" s="29">
        <v>1500</v>
      </c>
      <c r="E184" s="29">
        <v>1200</v>
      </c>
      <c r="F184" s="99">
        <v>0</v>
      </c>
      <c r="G184" s="99"/>
      <c r="H184" s="19">
        <f t="shared" si="7"/>
        <v>0</v>
      </c>
    </row>
    <row r="185" spans="1:8" ht="12.75">
      <c r="A185" s="28">
        <v>3233</v>
      </c>
      <c r="B185" s="98" t="s">
        <v>37</v>
      </c>
      <c r="C185" s="98"/>
      <c r="D185" s="29">
        <v>1500</v>
      </c>
      <c r="E185" s="29">
        <v>0</v>
      </c>
      <c r="F185" s="99">
        <v>0</v>
      </c>
      <c r="G185" s="99"/>
      <c r="H185" s="19">
        <v>0</v>
      </c>
    </row>
    <row r="186" spans="1:8" ht="12.75">
      <c r="A186" s="28">
        <v>3234</v>
      </c>
      <c r="B186" s="98" t="s">
        <v>121</v>
      </c>
      <c r="C186" s="98"/>
      <c r="D186" s="29">
        <v>1000</v>
      </c>
      <c r="E186" s="29">
        <v>0</v>
      </c>
      <c r="F186" s="99">
        <v>0</v>
      </c>
      <c r="G186" s="99"/>
      <c r="H186" s="19">
        <v>0</v>
      </c>
    </row>
    <row r="187" spans="1:8" ht="12.75">
      <c r="A187" s="28">
        <v>3236</v>
      </c>
      <c r="B187" s="98" t="s">
        <v>74</v>
      </c>
      <c r="C187" s="98"/>
      <c r="D187" s="29">
        <v>4000</v>
      </c>
      <c r="E187" s="29">
        <v>4400</v>
      </c>
      <c r="F187" s="99">
        <v>4399</v>
      </c>
      <c r="G187" s="99"/>
      <c r="H187" s="19">
        <f t="shared" si="7"/>
        <v>99.97727272727272</v>
      </c>
    </row>
    <row r="188" spans="1:8" ht="12.75">
      <c r="A188" s="28">
        <v>3238</v>
      </c>
      <c r="B188" s="98" t="s">
        <v>100</v>
      </c>
      <c r="C188" s="98"/>
      <c r="D188" s="29">
        <v>0</v>
      </c>
      <c r="E188" s="29">
        <v>4650</v>
      </c>
      <c r="F188" s="99">
        <v>3750</v>
      </c>
      <c r="G188" s="99"/>
      <c r="H188" s="19">
        <f t="shared" si="7"/>
        <v>80.64516129032258</v>
      </c>
    </row>
    <row r="189" spans="1:8" ht="12.75">
      <c r="A189" s="28">
        <v>3239</v>
      </c>
      <c r="B189" s="98" t="s">
        <v>39</v>
      </c>
      <c r="C189" s="98"/>
      <c r="D189" s="29">
        <v>0</v>
      </c>
      <c r="E189" s="29"/>
      <c r="F189" s="99">
        <v>0</v>
      </c>
      <c r="G189" s="99"/>
      <c r="H189" s="19">
        <v>0</v>
      </c>
    </row>
    <row r="190" spans="1:8" ht="12.75">
      <c r="A190" s="17">
        <v>329</v>
      </c>
      <c r="B190" s="96" t="s">
        <v>57</v>
      </c>
      <c r="C190" s="96"/>
      <c r="D190" s="19">
        <v>2500</v>
      </c>
      <c r="E190" s="19">
        <v>2000</v>
      </c>
      <c r="F190" s="97">
        <v>1860</v>
      </c>
      <c r="G190" s="97"/>
      <c r="H190" s="19">
        <f t="shared" si="7"/>
        <v>93</v>
      </c>
    </row>
    <row r="191" spans="1:8" ht="12.75">
      <c r="A191" s="28">
        <v>3292</v>
      </c>
      <c r="B191" s="98" t="s">
        <v>92</v>
      </c>
      <c r="C191" s="98"/>
      <c r="D191" s="29">
        <v>2000</v>
      </c>
      <c r="E191" s="29">
        <v>2000</v>
      </c>
      <c r="F191" s="99">
        <v>1860</v>
      </c>
      <c r="G191" s="99"/>
      <c r="H191" s="19">
        <f t="shared" si="7"/>
        <v>93</v>
      </c>
    </row>
    <row r="192" spans="1:8" ht="12.75">
      <c r="A192" s="28">
        <v>3299</v>
      </c>
      <c r="B192" s="98" t="s">
        <v>57</v>
      </c>
      <c r="C192" s="98"/>
      <c r="D192" s="29">
        <v>500</v>
      </c>
      <c r="E192" s="29">
        <v>0</v>
      </c>
      <c r="F192" s="99">
        <v>0</v>
      </c>
      <c r="G192" s="99"/>
      <c r="H192" s="19">
        <v>0</v>
      </c>
    </row>
    <row r="193" spans="1:8" ht="25.5">
      <c r="A193" s="17">
        <v>4</v>
      </c>
      <c r="B193" s="17" t="s">
        <v>42</v>
      </c>
      <c r="C193" s="28"/>
      <c r="D193" s="29"/>
      <c r="E193" s="19">
        <v>12070</v>
      </c>
      <c r="F193" s="65"/>
      <c r="G193" s="71">
        <v>12234</v>
      </c>
      <c r="H193" s="19">
        <v>101.36</v>
      </c>
    </row>
    <row r="194" spans="1:8" ht="12.75">
      <c r="A194" s="17">
        <v>422</v>
      </c>
      <c r="B194" s="96" t="s">
        <v>59</v>
      </c>
      <c r="C194" s="96"/>
      <c r="D194" s="19">
        <v>0</v>
      </c>
      <c r="E194" s="19">
        <v>12070</v>
      </c>
      <c r="F194" s="97">
        <v>12234</v>
      </c>
      <c r="G194" s="97"/>
      <c r="H194" s="19">
        <f t="shared" si="7"/>
        <v>101.35874067937034</v>
      </c>
    </row>
    <row r="195" spans="1:8" ht="12.75">
      <c r="A195" s="28">
        <v>4221</v>
      </c>
      <c r="B195" s="98" t="s">
        <v>44</v>
      </c>
      <c r="C195" s="98"/>
      <c r="D195" s="29">
        <v>0</v>
      </c>
      <c r="E195" s="29">
        <v>12070</v>
      </c>
      <c r="F195" s="99">
        <v>12234</v>
      </c>
      <c r="G195" s="99"/>
      <c r="H195" s="19">
        <f t="shared" si="7"/>
        <v>101.35874067937034</v>
      </c>
    </row>
    <row r="196" spans="1:8" ht="12.75">
      <c r="A196" s="39"/>
      <c r="B196" s="39"/>
      <c r="C196" s="39"/>
      <c r="D196" s="41"/>
      <c r="E196" s="41"/>
      <c r="F196" s="67"/>
      <c r="G196" s="67"/>
      <c r="H196" s="41"/>
    </row>
    <row r="197" spans="1:8" ht="18">
      <c r="A197" s="23"/>
      <c r="B197" s="23"/>
      <c r="C197" s="23"/>
      <c r="D197" s="23"/>
      <c r="E197" s="23"/>
      <c r="F197" s="23"/>
      <c r="G197" s="23"/>
      <c r="H197" s="23"/>
    </row>
    <row r="198" spans="1:8" ht="18">
      <c r="A198" s="23"/>
      <c r="B198" s="23"/>
      <c r="C198" s="23"/>
      <c r="D198" s="23"/>
      <c r="E198" s="23"/>
      <c r="F198" s="23"/>
      <c r="G198" s="23"/>
      <c r="H198" s="23"/>
    </row>
    <row r="200" spans="1:8" ht="16.5">
      <c r="A200" s="100" t="s">
        <v>69</v>
      </c>
      <c r="B200" s="100"/>
      <c r="C200" s="100"/>
      <c r="D200" s="100"/>
      <c r="E200" s="100"/>
      <c r="F200" s="100"/>
      <c r="G200" s="100"/>
      <c r="H200" s="100"/>
    </row>
    <row r="201" spans="1:8" ht="18">
      <c r="A201" s="31"/>
      <c r="B201" s="31"/>
      <c r="C201" s="31"/>
      <c r="D201" s="31"/>
      <c r="E201" s="31"/>
      <c r="F201" s="31"/>
      <c r="G201" s="31"/>
      <c r="H201" s="31"/>
    </row>
    <row r="202" spans="1:8" ht="16.5">
      <c r="A202" s="91" t="s">
        <v>95</v>
      </c>
      <c r="B202" s="91"/>
      <c r="C202" s="91"/>
      <c r="D202" s="91"/>
      <c r="E202" s="91"/>
      <c r="F202" s="91"/>
      <c r="G202" s="91"/>
      <c r="H202" s="91"/>
    </row>
    <row r="203" spans="1:8" ht="18.75">
      <c r="A203" s="1"/>
      <c r="B203" s="1"/>
      <c r="C203" s="1"/>
      <c r="D203" s="30"/>
      <c r="E203" s="30"/>
      <c r="F203" s="30"/>
      <c r="G203" s="30"/>
      <c r="H203" s="23"/>
    </row>
    <row r="204" spans="1:8" ht="16.5">
      <c r="A204" s="126" t="s">
        <v>72</v>
      </c>
      <c r="B204" s="126"/>
      <c r="C204" s="126"/>
      <c r="D204" s="126"/>
      <c r="E204" s="126"/>
      <c r="F204" s="126"/>
      <c r="G204" s="126"/>
      <c r="H204" s="126"/>
    </row>
    <row r="205" spans="1:8" ht="16.5">
      <c r="A205" s="91" t="s">
        <v>71</v>
      </c>
      <c r="B205" s="91"/>
      <c r="C205" s="91"/>
      <c r="D205" s="91"/>
      <c r="E205" s="91"/>
      <c r="F205" s="91"/>
      <c r="G205" s="91"/>
      <c r="H205" s="91"/>
    </row>
    <row r="206" spans="1:8" ht="16.5">
      <c r="A206" s="91" t="s">
        <v>68</v>
      </c>
      <c r="B206" s="91"/>
      <c r="C206" s="91"/>
      <c r="D206" s="91"/>
      <c r="E206" s="91"/>
      <c r="F206" s="91"/>
      <c r="G206" s="91"/>
      <c r="H206" s="91"/>
    </row>
    <row r="207" spans="1:8" ht="16.5">
      <c r="A207" s="36"/>
      <c r="B207" s="36"/>
      <c r="C207" s="36"/>
      <c r="D207" s="36"/>
      <c r="E207" s="36"/>
      <c r="F207" s="36"/>
      <c r="G207" s="36"/>
      <c r="H207" s="36"/>
    </row>
    <row r="208" spans="1:8" ht="16.5">
      <c r="A208" s="36"/>
      <c r="B208" s="36"/>
      <c r="C208" s="36"/>
      <c r="D208" s="36"/>
      <c r="E208" s="36"/>
      <c r="F208" s="36"/>
      <c r="G208" s="36"/>
      <c r="H208" s="36"/>
    </row>
    <row r="209" spans="1:8" ht="18">
      <c r="A209" s="23"/>
      <c r="B209" s="23"/>
      <c r="C209" s="23"/>
      <c r="D209" s="23"/>
      <c r="E209" s="23"/>
      <c r="F209" s="23"/>
      <c r="G209" s="23"/>
      <c r="H209" s="23"/>
    </row>
    <row r="210" spans="1:8" ht="16.5">
      <c r="A210" s="93"/>
      <c r="B210" s="93"/>
      <c r="C210" s="93"/>
      <c r="D210" s="93"/>
      <c r="E210" s="93"/>
      <c r="F210" s="93"/>
      <c r="G210" s="93"/>
      <c r="H210" s="93"/>
    </row>
    <row r="211" spans="1:8" ht="18">
      <c r="A211" s="32"/>
      <c r="B211" s="32"/>
      <c r="C211" s="32"/>
      <c r="D211" s="32"/>
      <c r="E211" s="32"/>
      <c r="F211" s="32"/>
      <c r="G211" s="32"/>
      <c r="H211" s="32"/>
    </row>
    <row r="212" spans="1:8" ht="16.5">
      <c r="A212" s="94"/>
      <c r="B212" s="94"/>
      <c r="C212" s="94"/>
      <c r="D212" s="94"/>
      <c r="E212" s="94"/>
      <c r="F212" s="94"/>
      <c r="G212" s="94"/>
      <c r="H212" s="94"/>
    </row>
    <row r="213" spans="1:8" ht="18.75">
      <c r="A213" s="95"/>
      <c r="B213" s="95"/>
      <c r="C213" s="95"/>
      <c r="D213" s="95"/>
      <c r="E213" s="95"/>
      <c r="F213" s="95"/>
      <c r="G213" s="95"/>
      <c r="H213" s="95"/>
    </row>
    <row r="214" spans="1:8" ht="17.25">
      <c r="A214" s="33"/>
      <c r="B214" s="33"/>
      <c r="C214" s="33"/>
      <c r="D214" s="93" t="s">
        <v>79</v>
      </c>
      <c r="E214" s="93"/>
      <c r="F214" s="93"/>
      <c r="G214" s="93"/>
      <c r="H214" s="93"/>
    </row>
    <row r="215" spans="1:8" ht="16.5">
      <c r="A215" s="91" t="s">
        <v>104</v>
      </c>
      <c r="B215" s="91"/>
      <c r="D215" s="92" t="s">
        <v>96</v>
      </c>
      <c r="E215" s="92"/>
      <c r="F215" s="92"/>
      <c r="G215" s="92"/>
      <c r="H215" s="92"/>
    </row>
    <row r="216" spans="1:8" ht="16.5">
      <c r="A216" s="91" t="s">
        <v>105</v>
      </c>
      <c r="B216" s="91"/>
      <c r="D216" s="6"/>
      <c r="E216" s="6"/>
      <c r="F216" s="6"/>
      <c r="G216" s="6"/>
      <c r="H216" s="6"/>
    </row>
    <row r="217" spans="1:8" ht="16.5">
      <c r="A217" s="91" t="s">
        <v>106</v>
      </c>
      <c r="B217" s="91"/>
      <c r="D217" s="92" t="s">
        <v>97</v>
      </c>
      <c r="E217" s="92"/>
      <c r="F217" s="92"/>
      <c r="G217" s="92"/>
      <c r="H217" s="92"/>
    </row>
    <row r="344" spans="1:8" ht="16.5">
      <c r="A344" s="100" t="s">
        <v>69</v>
      </c>
      <c r="B344" s="100"/>
      <c r="C344" s="100"/>
      <c r="D344" s="100"/>
      <c r="E344" s="100"/>
      <c r="F344" s="100"/>
      <c r="G344" s="100"/>
      <c r="H344" s="100"/>
    </row>
    <row r="345" spans="1:8" ht="18">
      <c r="A345" s="31"/>
      <c r="B345" s="31"/>
      <c r="C345" s="31"/>
      <c r="D345" s="31"/>
      <c r="E345" s="31"/>
      <c r="F345" s="31"/>
      <c r="G345" s="31"/>
      <c r="H345" s="31"/>
    </row>
    <row r="346" spans="1:8" ht="16.5">
      <c r="A346" s="91" t="s">
        <v>95</v>
      </c>
      <c r="B346" s="91"/>
      <c r="C346" s="91"/>
      <c r="D346" s="91"/>
      <c r="E346" s="91"/>
      <c r="F346" s="91"/>
      <c r="G346" s="91"/>
      <c r="H346" s="91"/>
    </row>
    <row r="347" spans="1:8" ht="18.75">
      <c r="A347" s="1"/>
      <c r="B347" s="1"/>
      <c r="C347" s="1"/>
      <c r="D347" s="30"/>
      <c r="E347" s="30"/>
      <c r="F347" s="30"/>
      <c r="G347" s="30"/>
      <c r="H347" s="23"/>
    </row>
    <row r="348" spans="1:8" ht="16.5">
      <c r="A348" s="126" t="s">
        <v>72</v>
      </c>
      <c r="B348" s="126"/>
      <c r="C348" s="126"/>
      <c r="D348" s="126"/>
      <c r="E348" s="126"/>
      <c r="F348" s="126"/>
      <c r="G348" s="126"/>
      <c r="H348" s="126"/>
    </row>
    <row r="349" spans="1:8" ht="16.5">
      <c r="A349" s="91" t="s">
        <v>71</v>
      </c>
      <c r="B349" s="91"/>
      <c r="C349" s="91"/>
      <c r="D349" s="91"/>
      <c r="E349" s="91"/>
      <c r="F349" s="91"/>
      <c r="G349" s="91"/>
      <c r="H349" s="91"/>
    </row>
    <row r="350" spans="1:8" ht="16.5">
      <c r="A350" s="91" t="s">
        <v>68</v>
      </c>
      <c r="B350" s="91"/>
      <c r="C350" s="91"/>
      <c r="D350" s="91"/>
      <c r="E350" s="91"/>
      <c r="F350" s="91"/>
      <c r="G350" s="91"/>
      <c r="H350" s="91"/>
    </row>
    <row r="351" spans="1:8" ht="16.5">
      <c r="A351" s="36"/>
      <c r="B351" s="36"/>
      <c r="C351" s="36"/>
      <c r="D351" s="36"/>
      <c r="E351" s="36"/>
      <c r="F351" s="36"/>
      <c r="G351" s="36"/>
      <c r="H351" s="36"/>
    </row>
    <row r="352" spans="1:8" ht="16.5">
      <c r="A352" s="36"/>
      <c r="B352" s="36"/>
      <c r="C352" s="36"/>
      <c r="D352" s="36"/>
      <c r="E352" s="36"/>
      <c r="F352" s="36"/>
      <c r="G352" s="36"/>
      <c r="H352" s="36"/>
    </row>
    <row r="353" spans="1:8" ht="18">
      <c r="A353" s="23"/>
      <c r="B353" s="23"/>
      <c r="C353" s="23"/>
      <c r="D353" s="23"/>
      <c r="E353" s="23"/>
      <c r="F353" s="23"/>
      <c r="G353" s="23"/>
      <c r="H353" s="23"/>
    </row>
    <row r="354" spans="1:8" ht="16.5">
      <c r="A354" s="93"/>
      <c r="B354" s="93"/>
      <c r="C354" s="93"/>
      <c r="D354" s="93"/>
      <c r="E354" s="93"/>
      <c r="F354" s="93"/>
      <c r="G354" s="93"/>
      <c r="H354" s="93"/>
    </row>
    <row r="355" spans="1:8" ht="18">
      <c r="A355" s="32"/>
      <c r="B355" s="32"/>
      <c r="C355" s="32"/>
      <c r="D355" s="32"/>
      <c r="E355" s="32"/>
      <c r="F355" s="32"/>
      <c r="G355" s="32"/>
      <c r="H355" s="32"/>
    </row>
    <row r="356" spans="1:8" ht="16.5">
      <c r="A356" s="94"/>
      <c r="B356" s="94"/>
      <c r="C356" s="94"/>
      <c r="D356" s="94"/>
      <c r="E356" s="94"/>
      <c r="F356" s="94"/>
      <c r="G356" s="94"/>
      <c r="H356" s="94"/>
    </row>
    <row r="357" spans="1:8" ht="18.75">
      <c r="A357" s="95"/>
      <c r="B357" s="95"/>
      <c r="C357" s="95"/>
      <c r="D357" s="95"/>
      <c r="E357" s="95"/>
      <c r="F357" s="95"/>
      <c r="G357" s="95"/>
      <c r="H357" s="95"/>
    </row>
    <row r="358" spans="1:8" ht="17.25">
      <c r="A358" s="33"/>
      <c r="B358" s="33"/>
      <c r="C358" s="33"/>
      <c r="D358" s="93" t="s">
        <v>79</v>
      </c>
      <c r="E358" s="93"/>
      <c r="F358" s="93"/>
      <c r="G358" s="93"/>
      <c r="H358" s="93"/>
    </row>
    <row r="359" spans="1:8" ht="16.5">
      <c r="A359" s="91" t="s">
        <v>104</v>
      </c>
      <c r="B359" s="91"/>
      <c r="D359" s="92" t="s">
        <v>96</v>
      </c>
      <c r="E359" s="92"/>
      <c r="F359" s="92"/>
      <c r="G359" s="92"/>
      <c r="H359" s="92"/>
    </row>
    <row r="360" spans="1:8" ht="16.5">
      <c r="A360" s="91" t="s">
        <v>105</v>
      </c>
      <c r="B360" s="91"/>
      <c r="D360" s="6"/>
      <c r="E360" s="6"/>
      <c r="F360" s="6"/>
      <c r="G360" s="6"/>
      <c r="H360" s="6"/>
    </row>
    <row r="361" spans="1:8" ht="16.5">
      <c r="A361" s="91" t="s">
        <v>106</v>
      </c>
      <c r="B361" s="91"/>
      <c r="D361" s="92" t="s">
        <v>97</v>
      </c>
      <c r="E361" s="92"/>
      <c r="F361" s="92"/>
      <c r="G361" s="92"/>
      <c r="H361" s="92"/>
    </row>
  </sheetData>
  <sheetProtection/>
  <mergeCells count="186">
    <mergeCell ref="B131:C131"/>
    <mergeCell ref="B130:C130"/>
    <mergeCell ref="B127:C127"/>
    <mergeCell ref="A357:H357"/>
    <mergeCell ref="D358:H358"/>
    <mergeCell ref="A359:B359"/>
    <mergeCell ref="D359:H359"/>
    <mergeCell ref="F98:G98"/>
    <mergeCell ref="A98:C98"/>
    <mergeCell ref="A344:H344"/>
    <mergeCell ref="A346:H346"/>
    <mergeCell ref="A348:H348"/>
    <mergeCell ref="A349:H349"/>
    <mergeCell ref="A360:B360"/>
    <mergeCell ref="A361:B361"/>
    <mergeCell ref="D361:H361"/>
    <mergeCell ref="B125:C125"/>
    <mergeCell ref="B138:C138"/>
    <mergeCell ref="B140:C140"/>
    <mergeCell ref="F177:G177"/>
    <mergeCell ref="A350:H350"/>
    <mergeCell ref="A354:H354"/>
    <mergeCell ref="A356:H356"/>
    <mergeCell ref="A4:B4"/>
    <mergeCell ref="A30:H30"/>
    <mergeCell ref="A10:H10"/>
    <mergeCell ref="A11:H11"/>
    <mergeCell ref="A18:B20"/>
    <mergeCell ref="B112:C112"/>
    <mergeCell ref="G19:G20"/>
    <mergeCell ref="F96:G96"/>
    <mergeCell ref="F95:G95"/>
    <mergeCell ref="A8:H8"/>
    <mergeCell ref="A32:H32"/>
    <mergeCell ref="A14:H14"/>
    <mergeCell ref="A16:H16"/>
    <mergeCell ref="A12:B12"/>
    <mergeCell ref="H19:H20"/>
    <mergeCell ref="B139:C139"/>
    <mergeCell ref="B109:C109"/>
    <mergeCell ref="A104:C104"/>
    <mergeCell ref="A89:H89"/>
    <mergeCell ref="A91:H91"/>
    <mergeCell ref="A93:H93"/>
    <mergeCell ref="A97:C97"/>
    <mergeCell ref="A95:A96"/>
    <mergeCell ref="B95:C96"/>
    <mergeCell ref="B134:C134"/>
    <mergeCell ref="B133:C133"/>
    <mergeCell ref="B132:C132"/>
    <mergeCell ref="A103:C103"/>
    <mergeCell ref="A102:C102"/>
    <mergeCell ref="A106:C106"/>
    <mergeCell ref="F109:G109"/>
    <mergeCell ref="B136:C136"/>
    <mergeCell ref="B135:C135"/>
    <mergeCell ref="B118:C118"/>
    <mergeCell ref="B129:C129"/>
    <mergeCell ref="B128:C128"/>
    <mergeCell ref="B126:C126"/>
    <mergeCell ref="B121:C121"/>
    <mergeCell ref="B120:C120"/>
    <mergeCell ref="B119:C119"/>
    <mergeCell ref="B117:C117"/>
    <mergeCell ref="B116:C116"/>
    <mergeCell ref="B123:C123"/>
    <mergeCell ref="A101:C101"/>
    <mergeCell ref="A105:C105"/>
    <mergeCell ref="B113:C113"/>
    <mergeCell ref="B111:C111"/>
    <mergeCell ref="B110:C110"/>
    <mergeCell ref="B122:C122"/>
    <mergeCell ref="F106:G106"/>
    <mergeCell ref="F105:G105"/>
    <mergeCell ref="A100:C100"/>
    <mergeCell ref="F97:G97"/>
    <mergeCell ref="F101:G101"/>
    <mergeCell ref="F100:G100"/>
    <mergeCell ref="F103:G103"/>
    <mergeCell ref="A99:C99"/>
    <mergeCell ref="F102:G102"/>
    <mergeCell ref="F111:G111"/>
    <mergeCell ref="F110:G110"/>
    <mergeCell ref="F114:G114"/>
    <mergeCell ref="F113:G113"/>
    <mergeCell ref="F112:G112"/>
    <mergeCell ref="F121:G121"/>
    <mergeCell ref="F120:G120"/>
    <mergeCell ref="F119:G119"/>
    <mergeCell ref="F118:G118"/>
    <mergeCell ref="F117:G117"/>
    <mergeCell ref="F116:G116"/>
    <mergeCell ref="F122:G122"/>
    <mergeCell ref="F136:G136"/>
    <mergeCell ref="F125:G125"/>
    <mergeCell ref="F123:G123"/>
    <mergeCell ref="F133:G133"/>
    <mergeCell ref="F132:G132"/>
    <mergeCell ref="F131:G131"/>
    <mergeCell ref="F130:G130"/>
    <mergeCell ref="F129:G129"/>
    <mergeCell ref="F128:G128"/>
    <mergeCell ref="F138:G138"/>
    <mergeCell ref="F115:G115"/>
    <mergeCell ref="B177:C177"/>
    <mergeCell ref="F173:G173"/>
    <mergeCell ref="A173:C173"/>
    <mergeCell ref="F140:G140"/>
    <mergeCell ref="F127:G127"/>
    <mergeCell ref="F126:G126"/>
    <mergeCell ref="A205:H205"/>
    <mergeCell ref="A206:H206"/>
    <mergeCell ref="A204:H204"/>
    <mergeCell ref="F139:G139"/>
    <mergeCell ref="A162:A163"/>
    <mergeCell ref="B34:B35"/>
    <mergeCell ref="B115:C115"/>
    <mergeCell ref="B114:C114"/>
    <mergeCell ref="F135:G135"/>
    <mergeCell ref="F134:G134"/>
    <mergeCell ref="B162:C163"/>
    <mergeCell ref="F162:G162"/>
    <mergeCell ref="F163:G163"/>
    <mergeCell ref="A164:C164"/>
    <mergeCell ref="F164:G164"/>
    <mergeCell ref="A166:C166"/>
    <mergeCell ref="A167:C167"/>
    <mergeCell ref="F167:G167"/>
    <mergeCell ref="A168:C168"/>
    <mergeCell ref="F168:G168"/>
    <mergeCell ref="A169:C169"/>
    <mergeCell ref="F169:G169"/>
    <mergeCell ref="A170:C170"/>
    <mergeCell ref="F170:G170"/>
    <mergeCell ref="A171:C171"/>
    <mergeCell ref="A172:C172"/>
    <mergeCell ref="F172:G172"/>
    <mergeCell ref="B176:C176"/>
    <mergeCell ref="F176:G176"/>
    <mergeCell ref="B175:C175"/>
    <mergeCell ref="F175:G175"/>
    <mergeCell ref="F180:G180"/>
    <mergeCell ref="B181:C181"/>
    <mergeCell ref="F181:G181"/>
    <mergeCell ref="B182:C182"/>
    <mergeCell ref="F182:G182"/>
    <mergeCell ref="B183:C183"/>
    <mergeCell ref="F183:G183"/>
    <mergeCell ref="B180:C180"/>
    <mergeCell ref="B184:C184"/>
    <mergeCell ref="F184:G184"/>
    <mergeCell ref="B185:C185"/>
    <mergeCell ref="F185:G185"/>
    <mergeCell ref="B186:C186"/>
    <mergeCell ref="F186:G186"/>
    <mergeCell ref="B187:C187"/>
    <mergeCell ref="F187:G187"/>
    <mergeCell ref="B188:C188"/>
    <mergeCell ref="F188:G188"/>
    <mergeCell ref="B189:C189"/>
    <mergeCell ref="F189:G189"/>
    <mergeCell ref="B190:C190"/>
    <mergeCell ref="F190:G190"/>
    <mergeCell ref="B191:C191"/>
    <mergeCell ref="F191:G191"/>
    <mergeCell ref="B192:C192"/>
    <mergeCell ref="F192:G192"/>
    <mergeCell ref="B194:C194"/>
    <mergeCell ref="F194:G194"/>
    <mergeCell ref="B195:C195"/>
    <mergeCell ref="F195:G195"/>
    <mergeCell ref="A200:H200"/>
    <mergeCell ref="A202:H202"/>
    <mergeCell ref="A216:B216"/>
    <mergeCell ref="A217:B217"/>
    <mergeCell ref="D217:H217"/>
    <mergeCell ref="A210:H210"/>
    <mergeCell ref="A212:H212"/>
    <mergeCell ref="A213:H213"/>
    <mergeCell ref="D214:H214"/>
    <mergeCell ref="A215:B215"/>
    <mergeCell ref="D215:H215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2017-04-06T18:23:32Z</cp:lastPrinted>
  <dcterms:created xsi:type="dcterms:W3CDTF">1996-10-14T23:33:28Z</dcterms:created>
  <dcterms:modified xsi:type="dcterms:W3CDTF">2017-04-07T08:34:47Z</dcterms:modified>
  <cp:category/>
  <cp:version/>
  <cp:contentType/>
  <cp:contentStatus/>
</cp:coreProperties>
</file>